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5"/>
  <workbookPr/>
  <mc:AlternateContent xmlns:mc="http://schemas.openxmlformats.org/markup-compatibility/2006">
    <mc:Choice Requires="x15">
      <x15ac:absPath xmlns:x15ac="http://schemas.microsoft.com/office/spreadsheetml/2010/11/ac" url="/Users/pintertamas/Desktop/MAXLIGHT 2024 Május 6. árlisták/"/>
    </mc:Choice>
  </mc:AlternateContent>
  <xr:revisionPtr revIDLastSave="0" documentId="8_{77932005-7A10-FC4B-8546-4A1697E0A124}" xr6:coauthVersionLast="40" xr6:coauthVersionMax="40" xr10:uidLastSave="{00000000-0000-0000-0000-000000000000}"/>
  <bookViews>
    <workbookView xWindow="2680" yWindow="1600" windowWidth="28240" windowHeight="17240" xr2:uid="{00000000-000D-0000-FFFF-FFFF00000000}"/>
  </bookViews>
  <sheets>
    <sheet name="BASIC" sheetId="3" r:id="rId1"/>
    <sheet name="SELECT" sheetId="1" r:id="rId2"/>
    <sheet name="Reflectors" sheetId="10" r:id="rId3"/>
    <sheet name="Track" sheetId="11" r:id="rId4"/>
    <sheet name="Drivers" sheetId="12" r:id="rId5"/>
    <sheet name="Accessories" sheetId="13" r:id="rId6"/>
    <sheet name="Smart Life Control Panel" sheetId="14" r:id="rId7"/>
    <sheet name="Gate ZIGBEE-BLUETOOTH  - WIF" sheetId="15" r:id="rId8"/>
  </sheets>
  <definedNames>
    <definedName name="_xlnm._FilterDatabase" localSheetId="0" hidden="1">BASIC!$A$2:$K$425</definedName>
    <definedName name="_xlnm._FilterDatabase" localSheetId="1" hidden="1">SELECT!$B$2:$J$89</definedName>
  </definedNames>
  <calcPr calcId="191029" concurrentCalc="0"/>
</workbook>
</file>

<file path=xl/calcChain.xml><?xml version="1.0" encoding="utf-8"?>
<calcChain xmlns="http://schemas.openxmlformats.org/spreadsheetml/2006/main">
  <c r="E4" i="12" l="1"/>
  <c r="E14" i="13"/>
  <c r="E8" i="13"/>
  <c r="E9" i="13"/>
  <c r="E3" i="12"/>
  <c r="E2" i="11"/>
  <c r="E2" i="13"/>
  <c r="E3" i="13"/>
  <c r="E4" i="13"/>
  <c r="E5" i="13"/>
  <c r="E6" i="13"/>
  <c r="E7" i="13"/>
  <c r="E10" i="13"/>
  <c r="E11" i="13"/>
  <c r="E12" i="13"/>
  <c r="E13" i="13"/>
  <c r="E2" i="12"/>
  <c r="E5" i="12"/>
  <c r="E3" i="11"/>
  <c r="E4" i="11"/>
  <c r="E5" i="11"/>
  <c r="E6" i="11"/>
  <c r="E7" i="11"/>
  <c r="E8" i="11"/>
  <c r="E9" i="11"/>
  <c r="E10" i="11"/>
  <c r="E11" i="11"/>
  <c r="E12" i="11"/>
  <c r="E13" i="11"/>
  <c r="E14" i="11"/>
  <c r="E15" i="11"/>
  <c r="E16" i="11"/>
  <c r="E17" i="11"/>
  <c r="E18" i="11"/>
  <c r="L3" i="10"/>
  <c r="N3" i="10"/>
  <c r="P3" i="10"/>
  <c r="L4" i="10"/>
  <c r="N4" i="10"/>
  <c r="P4" i="10"/>
  <c r="L5" i="10"/>
  <c r="N5" i="10"/>
  <c r="P5" i="10"/>
  <c r="L6" i="10"/>
  <c r="N6" i="10"/>
  <c r="P6" i="10"/>
  <c r="L7" i="10"/>
  <c r="N7" i="10"/>
  <c r="P7" i="10"/>
  <c r="L8" i="10"/>
  <c r="N8" i="10"/>
  <c r="P8" i="10"/>
  <c r="L9" i="10"/>
  <c r="N9" i="10"/>
  <c r="P9" i="10"/>
  <c r="L10" i="10"/>
  <c r="N10" i="10"/>
  <c r="P10" i="10"/>
  <c r="L11" i="10"/>
  <c r="N11" i="10"/>
  <c r="P11" i="10"/>
  <c r="L12" i="10"/>
  <c r="N12" i="10"/>
  <c r="P12" i="10"/>
  <c r="L13" i="10"/>
  <c r="N13" i="10"/>
  <c r="P13" i="10"/>
  <c r="L14" i="10"/>
  <c r="N14" i="10"/>
  <c r="P14" i="10"/>
  <c r="L15" i="10"/>
  <c r="N15" i="10"/>
  <c r="P15" i="10"/>
  <c r="L16" i="10"/>
  <c r="N16" i="10"/>
  <c r="P16" i="10"/>
  <c r="L17" i="10"/>
  <c r="N17" i="10"/>
  <c r="P17" i="10"/>
  <c r="L18" i="10"/>
  <c r="N18" i="10"/>
  <c r="P18" i="10"/>
  <c r="L19" i="10"/>
  <c r="N19" i="10"/>
  <c r="P19" i="10"/>
  <c r="L20" i="10"/>
  <c r="N20" i="10"/>
  <c r="P20" i="10"/>
  <c r="L21" i="10"/>
  <c r="N21" i="10"/>
  <c r="P21" i="10"/>
  <c r="L22" i="10"/>
  <c r="N22" i="10"/>
  <c r="P22" i="10"/>
  <c r="L23" i="10"/>
  <c r="N23" i="10"/>
  <c r="P23" i="10"/>
  <c r="L24" i="10"/>
  <c r="N24" i="10"/>
  <c r="P24" i="10"/>
  <c r="G3" i="3"/>
  <c r="G4" i="3"/>
  <c r="G5" i="3"/>
  <c r="G6" i="3"/>
  <c r="G7" i="3"/>
  <c r="G8" i="3"/>
  <c r="G9"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G263" i="3"/>
  <c r="G264" i="3"/>
  <c r="G265" i="3"/>
  <c r="G266" i="3"/>
  <c r="G267" i="3"/>
  <c r="G268" i="3"/>
  <c r="G269" i="3"/>
  <c r="G270" i="3"/>
  <c r="G271"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300" i="3"/>
  <c r="G301" i="3"/>
  <c r="G302" i="3"/>
  <c r="G303" i="3"/>
  <c r="G304" i="3"/>
  <c r="G305" i="3"/>
  <c r="G306" i="3"/>
  <c r="G307" i="3"/>
  <c r="G308" i="3"/>
  <c r="G309" i="3"/>
  <c r="G310" i="3"/>
  <c r="G311" i="3"/>
  <c r="G312" i="3"/>
  <c r="G313" i="3"/>
  <c r="G314" i="3"/>
  <c r="G315" i="3"/>
  <c r="G316" i="3"/>
  <c r="G317" i="3"/>
  <c r="G318" i="3"/>
  <c r="G319" i="3"/>
  <c r="G320" i="3"/>
  <c r="G321" i="3"/>
  <c r="G322" i="3"/>
  <c r="G323" i="3"/>
  <c r="G324" i="3"/>
  <c r="G325" i="3"/>
  <c r="G326" i="3"/>
  <c r="G327" i="3"/>
  <c r="G328" i="3"/>
  <c r="G329" i="3"/>
  <c r="G330" i="3"/>
  <c r="G331" i="3"/>
  <c r="G332" i="3"/>
  <c r="G333" i="3"/>
  <c r="G334" i="3"/>
  <c r="G335" i="3"/>
  <c r="G336" i="3"/>
  <c r="G337" i="3"/>
  <c r="G338" i="3"/>
  <c r="G339" i="3"/>
  <c r="G340" i="3"/>
  <c r="G341" i="3"/>
  <c r="G342" i="3"/>
  <c r="G343" i="3"/>
  <c r="G344" i="3"/>
  <c r="G345" i="3"/>
  <c r="G346" i="3"/>
  <c r="G347" i="3"/>
  <c r="G348" i="3"/>
  <c r="G349" i="3"/>
  <c r="G350" i="3"/>
  <c r="G351" i="3"/>
  <c r="G352" i="3"/>
  <c r="G353" i="3"/>
  <c r="G354" i="3"/>
  <c r="G355" i="3"/>
  <c r="G356" i="3"/>
  <c r="G357" i="3"/>
  <c r="G358" i="3"/>
  <c r="G359" i="3"/>
  <c r="G360" i="3"/>
  <c r="G361" i="3"/>
  <c r="G362" i="3"/>
  <c r="G363" i="3"/>
  <c r="G364" i="3"/>
  <c r="G365" i="3"/>
  <c r="G366" i="3"/>
  <c r="G367" i="3"/>
  <c r="G368" i="3"/>
  <c r="G369" i="3"/>
  <c r="G370" i="3"/>
  <c r="G371" i="3"/>
  <c r="G372" i="3"/>
  <c r="G373" i="3"/>
  <c r="G374" i="3"/>
  <c r="G375" i="3"/>
  <c r="G376" i="3"/>
  <c r="G377" i="3"/>
  <c r="G378" i="3"/>
  <c r="G379" i="3"/>
  <c r="G380" i="3"/>
  <c r="G381" i="3"/>
  <c r="G382" i="3"/>
  <c r="G383" i="3"/>
  <c r="G384" i="3"/>
  <c r="G385" i="3"/>
  <c r="G386" i="3"/>
  <c r="G387" i="3"/>
  <c r="G388" i="3"/>
  <c r="G389" i="3"/>
  <c r="G390" i="3"/>
  <c r="G391" i="3"/>
  <c r="G392" i="3"/>
  <c r="G393" i="3"/>
  <c r="G394" i="3"/>
  <c r="G395" i="3"/>
  <c r="G396" i="3"/>
  <c r="G397" i="3"/>
  <c r="G398" i="3"/>
  <c r="G399" i="3"/>
  <c r="G400" i="3"/>
  <c r="G401" i="3"/>
  <c r="G402" i="3"/>
  <c r="G403" i="3"/>
  <c r="G404" i="3"/>
  <c r="G405" i="3"/>
  <c r="G406" i="3"/>
  <c r="G407" i="3"/>
  <c r="G408" i="3"/>
  <c r="G409" i="3"/>
  <c r="G410" i="3"/>
  <c r="G411" i="3"/>
  <c r="G412" i="3"/>
  <c r="G413" i="3"/>
  <c r="G414" i="3"/>
  <c r="G415" i="3"/>
  <c r="G416" i="3"/>
  <c r="G417" i="3"/>
  <c r="G418" i="3"/>
  <c r="G419" i="3"/>
  <c r="G420" i="3"/>
  <c r="G421" i="3"/>
  <c r="G422" i="3"/>
  <c r="G423" i="3"/>
  <c r="G424" i="3"/>
  <c r="G425" i="3"/>
  <c r="G426" i="3"/>
  <c r="G427" i="3"/>
  <c r="G428" i="3"/>
  <c r="G429" i="3"/>
  <c r="G430" i="3"/>
  <c r="G431" i="3"/>
  <c r="G432" i="3"/>
  <c r="G433" i="3"/>
  <c r="G434" i="3"/>
  <c r="G435" i="3"/>
  <c r="G436" i="3"/>
  <c r="G437" i="3"/>
  <c r="G438" i="3"/>
  <c r="G439" i="3"/>
  <c r="G440" i="3"/>
  <c r="G441" i="3"/>
  <c r="G442" i="3"/>
  <c r="G443" i="3"/>
  <c r="G444" i="3"/>
  <c r="G445" i="3"/>
  <c r="G446" i="3"/>
  <c r="G447" i="3"/>
  <c r="G448" i="3"/>
  <c r="G449" i="3"/>
  <c r="G450" i="3"/>
  <c r="G451" i="3"/>
  <c r="G452" i="3"/>
  <c r="G453" i="3"/>
  <c r="G454" i="3"/>
  <c r="G455" i="3"/>
  <c r="G456" i="3"/>
  <c r="G457" i="3"/>
  <c r="G458" i="3"/>
  <c r="G459" i="3"/>
  <c r="G460" i="3"/>
  <c r="G461" i="3"/>
  <c r="G462" i="3"/>
  <c r="G463" i="3"/>
  <c r="G464" i="3"/>
  <c r="G465" i="3"/>
  <c r="G466" i="3"/>
  <c r="G467" i="3"/>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3" i="1"/>
</calcChain>
</file>

<file path=xl/sharedStrings.xml><?xml version="1.0" encoding="utf-8"?>
<sst xmlns="http://schemas.openxmlformats.org/spreadsheetml/2006/main" count="4690" uniqueCount="2988">
  <si>
    <t>EAN</t>
  </si>
  <si>
    <t>IP20</t>
  </si>
  <si>
    <t>LED</t>
  </si>
  <si>
    <t>P0477</t>
  </si>
  <si>
    <t>Moc/Power: 1 x 60W, 6000 LM, CRI90, 3000K_x000D_
H: 200 cm, Ø: 60,0 cm, h: 125 cm_x000D_
Materiał/Material: stal nierdzewna, kryształ K9/ stainless steel, K9 crystal_x000D_
Wykończenie/Detail finishing: złote szczotkowane/brushed gold_x000D_
Zawiera zasilacz LED /LED driver included</t>
  </si>
  <si>
    <t>5903351012034</t>
  </si>
  <si>
    <t>WISZĄCA</t>
  </si>
  <si>
    <t>W0342</t>
  </si>
  <si>
    <t>5903351006200</t>
  </si>
  <si>
    <t>GU10</t>
  </si>
  <si>
    <t>KINKIET</t>
  </si>
  <si>
    <t>P0513</t>
  </si>
  <si>
    <t>5903351005296</t>
  </si>
  <si>
    <t>P0514</t>
  </si>
  <si>
    <t>5903351005401</t>
  </si>
  <si>
    <t>P0522</t>
  </si>
  <si>
    <t>5903351012843</t>
  </si>
  <si>
    <t>P0523</t>
  </si>
  <si>
    <t>5903351012850</t>
  </si>
  <si>
    <t>T0053</t>
  </si>
  <si>
    <t>5903351005746</t>
  </si>
  <si>
    <t>STOŁOWA</t>
  </si>
  <si>
    <t>T0054</t>
  </si>
  <si>
    <t>5903351005760</t>
  </si>
  <si>
    <t>T0059</t>
  </si>
  <si>
    <t>5903351012874</t>
  </si>
  <si>
    <t>T0060</t>
  </si>
  <si>
    <t>5903351011242</t>
  </si>
  <si>
    <t>W0337</t>
  </si>
  <si>
    <t>5903351005937</t>
  </si>
  <si>
    <t>W0338</t>
  </si>
  <si>
    <t>5903351005944</t>
  </si>
  <si>
    <t>W0343</t>
  </si>
  <si>
    <t>5903351012904</t>
  </si>
  <si>
    <t>W0344</t>
  </si>
  <si>
    <t>5903351012911</t>
  </si>
  <si>
    <t>P0271D</t>
  </si>
  <si>
    <t>5903351001526</t>
  </si>
  <si>
    <t>P0549</t>
  </si>
  <si>
    <t>5903351013420</t>
  </si>
  <si>
    <t>E27</t>
  </si>
  <si>
    <t>P0394D</t>
  </si>
  <si>
    <t>5903351010702</t>
  </si>
  <si>
    <t>P0422D</t>
  </si>
  <si>
    <t>Moc/Power: 1 x 33 W LED, 3300 LM_x000D_, CRI 90, 3000K_x000D_
W: 100 cm, D: 41,6 cm, H: 180 cm, h: 5,0 cm_x000D_
Wykończenie/Detail finishing: złote/gold_x000D_
Materiał/Material: stal nierdzewna, akryl/ stainless steel, acrylic_x000D_
Zasilacz + LED ściemnialny w komplecie/ Triac dimmable LED + driver included_x000D_
nie zawiera ściemniacza ściennego/ wall dimmer not included</t>
  </si>
  <si>
    <t>5903351010382</t>
  </si>
  <si>
    <t>P0571D</t>
  </si>
  <si>
    <t>5903351012775</t>
  </si>
  <si>
    <t>P0572D</t>
  </si>
  <si>
    <t>5903351012799</t>
  </si>
  <si>
    <t>W0276</t>
  </si>
  <si>
    <t>5903351007177</t>
  </si>
  <si>
    <t>W0359</t>
  </si>
  <si>
    <t>5903351012782</t>
  </si>
  <si>
    <t>F0050</t>
  </si>
  <si>
    <t>5903351007122</t>
  </si>
  <si>
    <t>PODŁOGOWA</t>
  </si>
  <si>
    <t>F0061</t>
  </si>
  <si>
    <t>5903351012751</t>
  </si>
  <si>
    <t>P0390</t>
  </si>
  <si>
    <t>5903351007108</t>
  </si>
  <si>
    <t>P0570D</t>
  </si>
  <si>
    <t>5903351012324</t>
  </si>
  <si>
    <t>T0042</t>
  </si>
  <si>
    <t>5903351007115</t>
  </si>
  <si>
    <t>T0062</t>
  </si>
  <si>
    <t>5903351012768</t>
  </si>
  <si>
    <t>P0369D</t>
  </si>
  <si>
    <t>5903351010108</t>
  </si>
  <si>
    <t>P0370D</t>
  </si>
  <si>
    <t>5903351010115</t>
  </si>
  <si>
    <t>P0377D</t>
  </si>
  <si>
    <t>5903351010146</t>
  </si>
  <si>
    <t>W0345</t>
  </si>
  <si>
    <t>5903351012072</t>
  </si>
  <si>
    <t>W0346</t>
  </si>
  <si>
    <t xml:space="preserve">Moc/Power:  6W LED 3000K 522LM_x000D_
L: 8 cm D: 8 cm H: 27,5 cm, _x000D_
Wykończenie/Detail finishing: czarne/black_x000D_
Materiał/Material: aluminium_x000D_
Zawiera zasilacz LED /LED driver included_x000D_
</t>
  </si>
  <si>
    <t>5903351012089</t>
  </si>
  <si>
    <t>W0347</t>
  </si>
  <si>
    <t>Moc/Power:  10W LED 3000K 870LM_x000D_
L: 8 cm D: 8 cm H: 45 cm, _x000D_
Wykończenie/Detail finishing: złote/gold_x000D_
Materiał/Material: aluminium_x000D_
Zawiera zasilacz LED /LED driver included</t>
  </si>
  <si>
    <t>5903351012096</t>
  </si>
  <si>
    <t>W0348</t>
  </si>
  <si>
    <t>Moc/Power:  10W LED 3000K 870LM_x000D_
L: 8 cm D: 8 cm H: 45 cm, _x000D_
Wykończenie/Detail finishing: czarne black_x000D_
Materiał/Material: aluminium_x000D_
Zawiera zasilacz LED /LED driver included</t>
  </si>
  <si>
    <t>5903351012102</t>
  </si>
  <si>
    <t>P0515</t>
  </si>
  <si>
    <t>5903351004763</t>
  </si>
  <si>
    <t>P0516</t>
  </si>
  <si>
    <t>5903351004817</t>
  </si>
  <si>
    <t>P0517</t>
  </si>
  <si>
    <t>5903351005050</t>
  </si>
  <si>
    <t>P0518</t>
  </si>
  <si>
    <t>5903351005173</t>
  </si>
  <si>
    <t>T0055</t>
  </si>
  <si>
    <t>5903351000260</t>
  </si>
  <si>
    <t>T0056</t>
  </si>
  <si>
    <t>5903351004626</t>
  </si>
  <si>
    <t>T0057</t>
  </si>
  <si>
    <t>5903351004695</t>
  </si>
  <si>
    <t>T0058</t>
  </si>
  <si>
    <t>5903351004497</t>
  </si>
  <si>
    <t>P0429D</t>
  </si>
  <si>
    <t>Moc/Power: 1 x 15 W LED 230V, 1050 LM, CRI 90, 3000K_x000D_
W: 33 cm, D: 7,0 cm, H: 180 cm, h: 81 cm_x000D_
Wykończenie/Detail finishing: złote/gold_x000D_
Materiał/Material: stal nierdzewna, szkło acrylowe, silikon/ stainless steel, acrylic glass, silicon_x000D_
Zasilacz + LED ściemnialny w komplecie/ Triac dimmable LED + driver included_x000D_
nie zawiera ściemniacza ściennego/ wall dimmer not included</t>
  </si>
  <si>
    <t>5903351011006</t>
  </si>
  <si>
    <t>T0045D</t>
  </si>
  <si>
    <t>Moc/Power: 1 x 15 W LED 230V, 1050 LM, CRI 90, 3000K_x000D_
W: 35 cm, D: 15 cm, H: 82,5 cm_x000D_
Wykończenie/Detail finishing: złote/gold_x000D_
Materiał/Material:stal nierdzewna, szkło acrylowe, silikon/ stainless steel, acrylic glass, silicon  _x000D_
Zasilacz + LED ściemnialny w komplecie/ Triac dimmable LED + driver included_x000D_
nie zawiera ściemniacza ściennego/ wall dimmer not included_x000D_
włącznik dotykowy ściemniający na kalblu/ includes dimming touch switch on wire</t>
  </si>
  <si>
    <t>5903351011020</t>
  </si>
  <si>
    <t>W0290D</t>
  </si>
  <si>
    <t>5903351011013</t>
  </si>
  <si>
    <t>P0526D</t>
  </si>
  <si>
    <t>5903351012119</t>
  </si>
  <si>
    <t>P0527</t>
  </si>
  <si>
    <t>5903351012133</t>
  </si>
  <si>
    <t>P0575</t>
  </si>
  <si>
    <t>5903351012256</t>
  </si>
  <si>
    <t>P0576</t>
  </si>
  <si>
    <t>5903351012317</t>
  </si>
  <si>
    <t>P0427D</t>
  </si>
  <si>
    <t>Moc/Power: 100W LED, 8600 LM, CRI 90, 3000K_x000D_
W: 60 cm, D: 60 cm, H: max 300 cm, Ø: 60 cm, h: 180 cm_x000D_
Wykończenie/Detail finishing:złote/gold_x000D_
Materiał/Material: stal nierdzewna, akryl/ stainless steel, acrylic          _x000D_
Zasilacz + LED ściemnialny w komplecie/ Triac dimmable LED + driver included_x000D_
nie zawiera ściemniacza ściennego/ wall dimmer not included</t>
  </si>
  <si>
    <t>5903351010979</t>
  </si>
  <si>
    <t>P0482D</t>
  </si>
  <si>
    <t>Moc/Power: 100W LED, 8600 LM, CRI 90, 3000K_x000D_
W: 60 cm, D: 60 cm, H: max 300 cm, Ø: 60 cm, h: 180 cm_x000D_
Wykończenie/Detail finishing: chromowe/chrome_x000D_
Materiał/Material: stal nierdzewna, akryl/ stainless steel, acrylic_x000D_
Zawiera zasilacz LED ściemnialny/ Triac dimmable LED driver included_x000D_
nie zawiera ściemniacza ściennego/ wall dimmer not included</t>
  </si>
  <si>
    <t>5903351012126</t>
  </si>
  <si>
    <t>P0483D</t>
  </si>
  <si>
    <t>Moc/Power: 100W LED, 8600 LM, CRI 90, 3000K_x000D_
W: 60 cm, D: 60 cm, H: max 300 cm, Ø: 60 cm, h: 180 cm_x000D_
Wykończenie/Detail finishing: złote szczotkowane/brushed gold_x000D_
Materiał/Material: stal nierdzewna, akryl/ stainless steel, acrylic_x000D_
Zawiera zasilacz LED ściemnialny/ Triac dimmable LED driver included_x000D_
nie zawiera ściemniacza ściennego/ wall dimmer not included</t>
  </si>
  <si>
    <t>5903351012164</t>
  </si>
  <si>
    <t>P0500D</t>
  </si>
  <si>
    <t>Moc/Power: 100W LED, 8600 LM, CRI 90, 3000K_x000D_
W: 60 cm, D: 60 cm, H: max 300 cm, Ø: 60 cm, h: 180 cm_x000D_
Wykończenie/Detail finishing: POLEROWANY CZARNY/POLISHED BLACK_x000D_
Materiał/Material: stal nierdzewna, akryl/ stainless steel, acrylic          _x000D_
Zasilacz + LED ściemnialny w komplecie/ Triac dimmable LED + driver included_x000D_
nie zawiera ściemniacza ściennego/ wall dimmer not included</t>
  </si>
  <si>
    <t>5903351006934</t>
  </si>
  <si>
    <t>P0547</t>
  </si>
  <si>
    <t>5903351013406</t>
  </si>
  <si>
    <t>P0548</t>
  </si>
  <si>
    <t>5903351013413</t>
  </si>
  <si>
    <t>P0530</t>
  </si>
  <si>
    <t>5903351012928</t>
  </si>
  <si>
    <t>P0531</t>
  </si>
  <si>
    <t>5903351012935</t>
  </si>
  <si>
    <t>P0532</t>
  </si>
  <si>
    <t>5903351012942</t>
  </si>
  <si>
    <t>W0352</t>
  </si>
  <si>
    <t>5903351012959</t>
  </si>
  <si>
    <t>W0353</t>
  </si>
  <si>
    <t>5903351012966</t>
  </si>
  <si>
    <t>P0552</t>
  </si>
  <si>
    <t>5903351022699</t>
  </si>
  <si>
    <t>P0553</t>
  </si>
  <si>
    <t>5903351022705</t>
  </si>
  <si>
    <t>P0432D</t>
  </si>
  <si>
    <t>Moc/Power: 6 x1W LED +  8W LED strip, 840 LM, CRI 80, 3000K_x000D_
W: 95 cm, D: 60 cm, H: 200 cm, h: 40 cm_x000D_
Wykończenie/Detail finishing: złote/gold_x000D_
Materiał/Material: stal nierdzewna, akryl/ stainless steel, acrylic_x000D_
Zasilacz LED  w komplecie/  LED driver included</t>
  </si>
  <si>
    <t>5903351010696</t>
  </si>
  <si>
    <t>P0525D</t>
  </si>
  <si>
    <t>Moc/Power: 6 x1W LED +  8W LED strip, 840 LM, CRI 80, 3000K_x000D_
W: 95 cm, D: 60 cm, H: 200 cm, h: 40 cm_x000D_
Wykończenie/Detail finishing: czarne/black_x000D_
Materiał/Material: stal nierdzewna, akryl/ stainless steel, acrylic_x000D_
Zasilacz LED  w komplecie/  LED driver included</t>
  </si>
  <si>
    <t>5903351006644</t>
  </si>
  <si>
    <t>P0550</t>
  </si>
  <si>
    <t>5903351013437</t>
  </si>
  <si>
    <t>P0551</t>
  </si>
  <si>
    <t>5903351013444</t>
  </si>
  <si>
    <t>P0310</t>
  </si>
  <si>
    <t>Moc/Power: 1 x 12W LED 230V, 733 LM_x000D_, CRI90 3000K_x000D_
W: 100 cm, D: 3,6 cm, H: max 150 cm  _x000D__x000D_
Wykończenie/Detail finishing: czarne/black_x000D__x000D_
Materiał/Material: stal nierdzewna, akryl/stainless steel, acrylic_x000D_
LED w komplecie/LED included 3000K</t>
  </si>
  <si>
    <t>5903351002646</t>
  </si>
  <si>
    <t>P0310D</t>
  </si>
  <si>
    <t>Moc/Power: 1 x 12W LED 230V, 733 LM, CRI90 3000K_x000D_
W: 100 cm, D: 3,6 cm, H: max 150 cm  _x000D_
Wykończenie/Detail finishing: czarne/black_x000D__x000D_
Materiał/Material: stal nierdzewna, akryl/stainless steel, acrylic_x000D_
Zasilacz + LED ściemnialny w komplecie/ Triac dimmable LED + driver included_x000D_
nie zawiera ściemniacza ściennego/ wall dimmer not included</t>
  </si>
  <si>
    <t>5903351010283</t>
  </si>
  <si>
    <t>P0425D</t>
  </si>
  <si>
    <t>Moc/Power: 1 x 12W LED 230V, 733 LM, CRI90 3000K_x000D_
W: 100 cm, D: 3,6 cm, H: max 150 cm  _x000D_
Wykończenie/Detail finishing: złote/gold_x000D__x000D_
Materiał/Material: stal nierdzewna, akryl/stainless steel, acrylic_x000D_
Zasilacz + LED ściemnialny w komplecie/ Triac dimmable LED + driver included_x000D_
nie zawiera ściemniacza ściennego/ wall dimmer not included</t>
  </si>
  <si>
    <t>5903351010955</t>
  </si>
  <si>
    <t>P0475D</t>
  </si>
  <si>
    <t>Moc/Power: 1 x 12W LED, 733 LM, CRI90, 3000K_x000D_
W: 100 cm, D: 3,6 cm, H: max 150 cm_x000D_
Wykończenie/Detail finishing: złote szczotkowane/brushed gold_x000D_
Materiał/Material: stal nierdzewna, akryl/stainless steel, acrylic_x000D_
Zawiera zasilacz LED ściemnialny/ Triac dimmable LED driver included_x000D_
nie zawiera ściemniacza ściennego/ wall dimmer not included</t>
  </si>
  <si>
    <t>5903351012003</t>
  </si>
  <si>
    <t>P0311</t>
  </si>
  <si>
    <t>Moc/Power: 3 x 12W LED 230V,  2200 LM_x000D_, CRI90 3000K_x000D_
W: 100 cm, D: 100 cm, H: max 150 cm  _x000D__x000D_
Wykończenie/Detail finishing: czarne/black_x000D__x000D_
Materiał/Material: stal nierdzewna, akryl/stainless steel, acrylic_x000D_
LED w komplecie/LED included 3000K</t>
  </si>
  <si>
    <t>5903351002653</t>
  </si>
  <si>
    <t>P0311D</t>
  </si>
  <si>
    <t>Moc/Power: 3 x 12W LED 230V,  2200 LM, CRI90 3000K_x000D_
W: 100 cm, D: 100 cm, H: max 150 cm  _x000D_
Wykończenie/Detail finishing: czarne/black_x000D__x000D_
Materiał/Material: stal nierdzewna, akryl/stainless steel, acrylic_x000D_
Zasilacz + LED ściemnialny w komplecie/ Triac dimmable LED + driver included_x000D_
nie zawiera ściemniacza ściennego/ wall dimmer not included</t>
  </si>
  <si>
    <t>5903351007511</t>
  </si>
  <si>
    <t>P0426D</t>
  </si>
  <si>
    <t>Moc/Power: 3 x 12W LED 230V,  2200 LM, CRI90 3000K_x000D_
W: 100 cm, D: 100 cm, H: max 150 cm  _x000D_
Wykończenie/Detail finishing: złote/gold_x000D__x000D_
Materiał/Material: stal nierdzewna, akryl/stainless steel, acrylic_x000D_
Zasilacz + LED ściemnialny w komplecie/ Triac dimmable LED + driver included_x000D_
nie zawiera ściemniacza ściennego/ wall dimmer not included</t>
  </si>
  <si>
    <t>5903351010962</t>
  </si>
  <si>
    <t>P0474D</t>
  </si>
  <si>
    <t>Moc/Power: 3 x 12W LED, 2200 LM, CRI90, 3000K_x000D_
W: 100 cm, D: 100 cm, H: max 150 cm_x000D_
Wykończenie/Detail finishing: złote szczotkowane/brushed gold_x000D_
Materiał/Material: stal nierdzewna, akryl/stainless steel, acrylic_x000D_
Zawiera zasilacz LED ściemnialny/ Triac dimmable LED driver included_x000D_
nie zawiera ściemniacza ściennego/ wall dimmer not included</t>
  </si>
  <si>
    <t>5903351011990</t>
  </si>
  <si>
    <t>P0507</t>
  </si>
  <si>
    <t>5903351012652</t>
  </si>
  <si>
    <t>P0508</t>
  </si>
  <si>
    <t>5903351012669</t>
  </si>
  <si>
    <t>P0509</t>
  </si>
  <si>
    <t>5903351012676</t>
  </si>
  <si>
    <t>P0519</t>
  </si>
  <si>
    <t>5903351006224</t>
  </si>
  <si>
    <t>P0520</t>
  </si>
  <si>
    <t>5903351006231</t>
  </si>
  <si>
    <t>P0521</t>
  </si>
  <si>
    <t>5903351006248</t>
  </si>
  <si>
    <t>W0334</t>
  </si>
  <si>
    <t>5903351005180</t>
  </si>
  <si>
    <t>IP44</t>
  </si>
  <si>
    <t>W0335</t>
  </si>
  <si>
    <t>5903351005197</t>
  </si>
  <si>
    <t>W0336</t>
  </si>
  <si>
    <t>5903351005227</t>
  </si>
  <si>
    <t>P0283</t>
  </si>
  <si>
    <t>Moc/Power:  16 x 40W E14 230V_x000D__x000D_
H: max 150 cm, Ø: 60 cm + 40 cm_x000D_
Wykończenie/Detail finishing: złote/gold_x000D__x000D_
Materiał/Material/: metal, szkło/metal, glass_x000D__x000D__x000D_
Nie zawiera żarówek/bulbs excluded</t>
  </si>
  <si>
    <t>5903351002318</t>
  </si>
  <si>
    <t>E14</t>
  </si>
  <si>
    <t>P0284</t>
  </si>
  <si>
    <t>Moc/Power:  12 x 40W E14 230V_x000D__x000D_
H: max 160 cm, Ø: 60 cm, _x000D_
Wykończenie/Detail finishing: złote/gold_x000D__x000D_
Materiał/Material/: metal, szkło/metal, glass_x000D__x000D__x000D_
Nie zawiera żarówek/bulbs excluded</t>
  </si>
  <si>
    <t>5903351002325</t>
  </si>
  <si>
    <t>W0227</t>
  </si>
  <si>
    <t>Moc/Power: 4 x 40W G9 230V_x000D_
W: 33 cm, D: 20 cm, H: 54 cm_x000D_
Wykończenie/Detail finishing: złote/gold_x000D_
Materiał/Material/: metal, szkło/metal, glass_x000D__x000D_
Nie zawiera żarówek/bulbs excluded</t>
  </si>
  <si>
    <t>5903351002332</t>
  </si>
  <si>
    <t>G9</t>
  </si>
  <si>
    <t xml:space="preserve">"Moc/Power: 2 x  max 7W GU10 230V
L: 28 cm,  H:120 cm
Wykończenie/Detail finishing: czarne złote/balck gold
Materiał/Material/: metal/szkło, metal/glass
Nie zawiera żarówek/ bulbs excludes"
</t>
  </si>
  <si>
    <t xml:space="preserve">"Moc/Power: 2 x 2W LED 3000K 352LM
L: 40 cm,  H: 60  cm, H: max 180cm
Wykończenie/Detail finishing: czarne/black
Materiał/Material/: metal/szkło, metal/glass
Zawiera zasilacz LED /LED driver included"
</t>
  </si>
  <si>
    <t xml:space="preserve">"Moc/Power: 2 x 2W LED 3000K 352LM
L: 40 cm,  H: 60  cm, H: max 180 cm
Wykończenie/Detail finishing: złoto szczotkowane/brushed gold
Materiał/Material/: metal/szkło, metal/glass
Zawiera zasilacz LED /LED driver included"
</t>
  </si>
  <si>
    <t xml:space="preserve">"Moc/Power: 2 x 2W LED 3000K 352LM
L: 40 cm,  H: 60  cm, H: max 180cm
Wykończenie/Detail finishing: RAL6011
Materiał/Material/: metal/szkło, metal/glass
Zawiera zasilacz LED /LED driver included"
</t>
  </si>
  <si>
    <t xml:space="preserve">"Moc/Power: 2 x 2W LED 3000K 352LM
L: 40 cm,  H: 60  cm, H: max 180cm
Wykończenie/Detail finishing: RAL3016
Materiał/Material/: metal/szkło, metal/glass
Zawiera zasilacz LED /LED driver included"
</t>
  </si>
  <si>
    <t xml:space="preserve">"Moc/Power: 1 x 2W LED 3000K 176LM
L: 39 cm,  H: 45 cm
Wykończenie/Detail finishing: czarne/black
Materiał/Material/: metal/szkło, metal/glass
Zawiera zasilacz LED /LED driver included"
</t>
  </si>
  <si>
    <t xml:space="preserve">"Moc/Power: 1 x 2W LED 3000K 176LM
L: 39 cm,  H: 45 cm
Wykończenie/Detail finishing: złoto szczotkowane/brushed gold
Materiał/Material/: metal/szkło, metal/glass
Zawiera zasilacz LED /LED driver included"
</t>
  </si>
  <si>
    <t xml:space="preserve">"Moc/Power: 1 x 2W LED 3000K 176LM
L: 39 cm,  H: 45 cm
Wykończenie/Detail finishing: RAL6011
Materiał/Material/: metal/szkło, metal/glass
Zawiera zasilacz LED /LED driver included"
</t>
  </si>
  <si>
    <t xml:space="preserve">"Moc/Power: 1 x 2W LED 3000K 176LM
L: 39 cm,  H: 45 cm
Wykończenie/Detail finishing: RAL3016
Materiał/Material/: metal/szkło, metal/glass
Zawiera zasilacz LED /LED driver included"
</t>
  </si>
  <si>
    <t xml:space="preserve">"Moc/Power: 1 x 2W LED 3000K 176LM
L: 30 cm,  H: 60 cm
Wykończenie/Detail finishing: czarne/black
Materiał/Material/: metal/szkło, metal/glass
Zawiera zasilacz LED /LED driver included"
</t>
  </si>
  <si>
    <t xml:space="preserve">"Moc/Power: 1 x 2W LED  3000K 176LM
L: 30 cm,  H: 60 cm
Wykończenie/Detail finishing: złoto szczotkowane/brushed gold
Materiał/Material/: metal/szkło, metal/glass
Zawiera zasilacz LED /LED driver included"
</t>
  </si>
  <si>
    <t xml:space="preserve">"Moc/Power: 1 x 2W LED 3000K 176LM
L: 30 cm,  H: 60 cm
Wykończenie/Detail finishing: RAL6011
Materiał/Material/: metal/szkło, metal/glass
Zawiera zasilacz LED /LED driver included"
</t>
  </si>
  <si>
    <t xml:space="preserve">"Moc/Power: 1 x 2W LED 3000K 176LM
L: 30 cm,  H: 60 cm
Wykończenie/Detail finishing: RAL3016
Materiał/Material/: metal/szkło, metal/glass
Zawiera zasilacz LED /LED driver included"
</t>
  </si>
  <si>
    <t>Moc/Power: 3 x 26,6W LED 230V, 6400 LM, 3000K
W: 145 cm, D: 50 cm, H: max 180 cm
Wykończenie/Detail finishing: czarne/black
Materiał/Material: metal, akryl/metal, acrylic
Zasilacz + LED ściemnialny w komplecie/ Triac dimmable LED + driver included
nie zawiera ściemniacza ściennego/ wall dimmer not included</t>
  </si>
  <si>
    <t xml:space="preserve">"Moc/Power:  1 x 60W E27
Φ: 34 cm,  H: max 175 cm 
Wykończenie/Detail finishing: natural wood/drewno naturalne
Materiał/Material: metal+wood/metal+drewno
</t>
  </si>
  <si>
    <t>Moc/Power: 1 x 40W LED, 4000 LM, 3000K
H: max 180 cm, Ø: 135  cm
Podsufitka/canopy: Ø 18 cm, H: 5,0 cm
Wykończenie/Detail finishing: złote/gold
Materiał/Material: stal nierdzewna, akryl/stainless steel, acrylic
Zasilacz + LED ściemnialny w komplecie/ Triac dimmable LED + driver included
nie zawiera ściemniacza ściennego/ wall dimmer not included</t>
  </si>
  <si>
    <t xml:space="preserve">Moc/Power: 1 x 40W LED, 4000 LM, 3000K
H: max 180 cm, Ø: 135  cm
Wykończenie/Detail finishing:brąz szczotkowany/brushed bronze
Materiał/Material: stal nierdzewna, akryl/stainless steel, acrylic
Zasilacz + LED ściemnialny w komplecie/ Triac dimmable LED + driver included
nie zawiera ściemniacza ściennego/ wall dimmer not included
</t>
  </si>
  <si>
    <t>Moc/Power: 1 x 33 W LED, 3300 LM, CRI 90, 3000K
W: 100 cm, D: 41,6 cm, H: 180 cm
Wykończenie/Detail finishing: brąz szczotkowany/brushed bronze
Materiał/Material: stal nierdzewna, akryl/ stainless steel, acrylic
Zasilacz + LED ściemnialny w komplecie/ Triac dimmable LED + driver included
nie zawiera ściemniacza ściennego/ wall dimmer not included</t>
  </si>
  <si>
    <t>Moc/Power: 1 x 7W LED, 700 LM, 3000K
W: 30 cm, D: 13 cm, H: 5,1 cm
Wykończenie/Detail finishing: złote/gold
Materiał/Material: stal nierdzewna, akryl/stainless steel, acrylic
LED w komplecie/LED included 3000K</t>
  </si>
  <si>
    <t>Moc/Power: 1 x 7W LED, 700 LM, 3000K
W: 30 cm, D: 13 cm, H: 5,1 cmWykończenie/Detail finishing: brąz szczotkowany/brushed bronze
Materiał/Material: stal nierdzewna, akryl/stainless steel, acrylic
LED w komplecie/LED included 3000K</t>
  </si>
  <si>
    <t xml:space="preserve">Moc/Power: 1 x 27W LED 230V, 2700 LM, CRI90 3000K
W: 40cm, D: 40cm, H: 170 cm, Ø: 40 cm, kabel: 200cm
Materiał/Material/: stal nierdzewna/ stainless steelWykończenie/Detail finishing: brąz szczotkowany/brushed bronze
LED w komplecie/LED included </t>
  </si>
  <si>
    <t>Moc/Power: 1 x 27W LED 230V, 2700 LM,  3000K
W: 40cm, D: 40cm, H: 170 cm, Ø: 40 cm, kabel: 200cm
Materiał/Material/: stal nierdzewna/ stainless steelWykończenie/Detail finishing: złote/gold
LED w komplecie/LED included</t>
  </si>
  <si>
    <t>Moc/Power: 1 x 18W LED 230V, 1800 LM,  3000K
W: 100 cm, D: 30, H: max 150 cm, Ø: 30
Materiał/Material/: stal nierdzewna/ stainless steelWykończenie/Detail finishing: złote/gold
LED w komplecie/LED included</t>
  </si>
  <si>
    <t>Moc/Power: 1 x 18W LED 230V, 1800 LM, 3000K
W: 100 cm, D: 30, H: max 150 cm, Ø: 30
Materiał/Material/: stal nierdzewna/ stainless steelWykończenie/Detail finishing: brąz szczotkowany/brushed bronze
LED w komplecie/LED included</t>
  </si>
  <si>
    <t xml:space="preserve">Moc/Power: 1 x 14W LED 230V, 1400 LM, 3000K
W: 30 cm, D: 30, H: 55, kabel max 150 cm,  Ø: 30
Materiał/Material/: stal nierdzewna/ stainless steelWykończenie/Detail finishing: złote/gold
LED w komplecie/LED included </t>
  </si>
  <si>
    <t xml:space="preserve">Moc/Power: 1 x 14W LED 230V, 1400 LM, 3000K
W: 30 cm, D: 30, H: 55, kabel max 150 cm,  Ø: 30
Materiał/Material/: stal nierdzewna/ stainless steelWykończenie/Detail finishing:brąz szczotkowany/brushed bronze
LED w komplecie/LED included 
</t>
  </si>
  <si>
    <t>Moc/Power: 1 x 25W LED 230V, 2500 LM, 3000K
H: max 250 cm, Ø: 40 cm
Wykończenie/Detail finishing: złote/gold
Materiał/Material/: metal, akryl/metal, acrylic
Materiał/Material: stal nierdzewna, akryl/stainless steel
, acrylic
Zasilacz + LED ściemnialny w komplecie/ Triac dimmable LED + driver included
nie zawiera ściemniacza ściennego/ wall dimmer not included</t>
  </si>
  <si>
    <t>Moc/Power:  6W LED 3000K 522LM
L: 8 cm D: 8 cm H: 27,5 cm, 
Wykończenie/Detail finishing: złote/gold
Materiał/Material: aluminium
Zawiera zasilacz LED /LED driver included</t>
  </si>
  <si>
    <t xml:space="preserve">Moc/Power:  1 x E27 MAX 7W
Φ: 45 cm,  H: max 145 cm
Wykończenie/Detail finishing: smoke plating glass+ black marble
Materiał/Material: metal/glass
Nie zawierażarówek/bulbs excluded"
</t>
  </si>
  <si>
    <t xml:space="preserve">Moc/Power:  1 x E27 MAX 7W
Φ: 45 cm,  H: max 145 cm
Wykończenie/Detail finishing: amber plating glass+ black marble
Materiał/Material: metal/glass
Nie zawierażarówek/bulbs excluded"
</t>
  </si>
  <si>
    <t xml:space="preserve">Moc/Power:  1 x E27 MAX 7W
Φ: 45 cm,  H: max 145 cm
Wykończenie/Detail finishing: smoke plating glass+ white marble
Materiał/Material: metal/glass
Nie zawierażarówek/bulbs excluded"
</t>
  </si>
  <si>
    <t xml:space="preserve">Moc/Power:  1 x E27 MAX 7W
Φ: 45 cm,  H: max 145 cm
Wykończenie/Detail finishing: amber plating glass+ white marble
Materiał/Material: metal/glass
Nie zawierażarówek/bulbs excluded"
</t>
  </si>
  <si>
    <t xml:space="preserve">Moc/Power:  1 x E27 MAX 7W
Φ: 45 cm,  H: 45 cm
Wykończenie/Detail finishing: smoke plating glass+white marble
Materiał/Material: marble/glass
Nie zawierażarówek/bulbs excluded"
</t>
  </si>
  <si>
    <t xml:space="preserve">Moc/Power:  1 x E27 MAX 7W
Φ: 45 cm,  H: 45 cm
Wykończenie/Detail finishing: amber plating glass+white marble
Materiał/Material: marble/glass
Nie zawierażarówek/bulbs excluded"
</t>
  </si>
  <si>
    <t xml:space="preserve">Moc/Power:  1 x E27 MAX 7W
Φ: 45 cm,  H: 45 cm
Wykończenie/Detail finishing: smoke plating glass+black marble
Materiał/Material: marble/glass
Nie zawierażarówek/bulbs excluded"
</t>
  </si>
  <si>
    <t xml:space="preserve">Moc/Power:  1 x E27 MAX 7W
Φ: 45 cm,  H: 45 cm
Wykończenie/Detail finishing: amber plating glass+black marble
Materiał/Material: marble/glass
Nie zawierażarówek/bulbs excluded"
</t>
  </si>
  <si>
    <t>Moc/Power: 1 x 15 W LED 230V, 1050 LM, CRI 90, 3000K
W: 33 cm, D: 7,6 cm, H: 83 cm
Wykończenie/Detail finishing: złote/gold
Materiał/Material: stal nierdzewna, szkło acrylowe, silikon/ stainless steel, acrylic glass, silicon                                                    Zasilacz + LED ściemnialny w komplecie/ Triac dimmable LED + driver included
nie zawiera ściemniacza ściennego/ wall dimmer not included</t>
  </si>
  <si>
    <t xml:space="preserve">Moc/Power:  11 x 6W LED 3000K 5280LM
Φ: 45 cm,  H: MAX 220 cm
Wykończenie/Detail finishing: chrome
Materiał/Material: metal/glass
Zawiera zasilacz LED /LED driver included"
</t>
  </si>
  <si>
    <t xml:space="preserve">Moc/Power:  1 x 11W LED 3000K 5280LM
Φ: 45 cm,  H: MAX 220 cm
Wykończenie/Detail finishing: białe/white
Materiał/Material: metal/glass
Zawiera zasilacz LED /LED driver included"
</t>
  </si>
  <si>
    <t xml:space="preserve">Moc/Power:  1 x 60W E27
Φ: 33,5 cm,  H: max 180 cm
Wykończenie/Detail finishing: drewno naturalne/natural wood
Materiał/Material: metal+wood/metal + drewno
</t>
  </si>
  <si>
    <t xml:space="preserve">Moc/Power:  1 x 60W E27
Φ: 33,5 cm,  H: max 180 cm
Wykończenie/Detail finishing: natural wood/drewno naturalne
Materiał/Material: metal+wood/metal+drewno
</t>
  </si>
  <si>
    <t xml:space="preserve">Moc/Power:  1 x 8W LED 3000K 800LM
Φ: 15 cm,  H: max 180 cm
Wykończenie/Detail finishing: mosiądz/antique brass
Materiał/Material: metal+glass
</t>
  </si>
  <si>
    <t xml:space="preserve">Moc/Power:  1 x 8W LED 3000K 800LM
Φ: 12 cm,  H: max 180 cm
Wykończenie/Detail finishing: mosiądz/antique brass
Materiał/Material: metal+glass
</t>
  </si>
  <si>
    <t xml:space="preserve">Moc/Power:  1 x 8W LED 3000K 800LM
Φ: 22 cm,  H: max 180 cm
Wykończenie/Detail finishing: mosiądz/antique brass
Materiał/Material: metal+glass
</t>
  </si>
  <si>
    <t xml:space="preserve">Moc/Power:  1 x 9W LED 3000K 855LM
Φ: 22 cm,  D: 8,3 cm 
Wykończenie/Detail finishing: mosiądz/antique brass
Materiał/Material: metal+glass
</t>
  </si>
  <si>
    <t xml:space="preserve">Moc/Power:  1 x 9W LED 3000K 855LM
Φ: 35 cm,  D: 8,3 cm 
Wykończenie/Detail finishing: mosiądz/antique brass
Materiał/Material: metal+glass
</t>
  </si>
  <si>
    <t xml:space="preserve">Moc/Power: 1 x 48W LED 3000K 2880LM
Φ:62 cm,  H: max 150  cm
Wykończenie/Detail finishing: sand  black+brush coffee
Materiał/Material/: metal
Zawiera zasilacz LED /LED driver included"
</t>
  </si>
  <si>
    <t xml:space="preserve">Moc/Power: 1 x 80W LED 3000K 4400LM
L:122 cm,  H: max 150  cm
Wykończenie/Detail finishing: sand  black+brush coffee
Materiał/Material/: metal
Zawiera zasilacz LED /LED driver included"
</t>
  </si>
  <si>
    <t xml:space="preserve">Moc/Power:  1 x 40W LED 3000K 2150LM
Φ: 51 cm,  H: max 150 cm
Wykończenie/Detail finishing: natural wood
Materiał/Material: metal+wood
</t>
  </si>
  <si>
    <t xml:space="preserve">Moc/Power: 63W LED, 5040 LM, 3000K
L: 80 cm H: max 180 cm,
Wykończenie/Detail finishing: czarne/black
Materiał/Material: metal
Zawiera zasilacz LED /LED driver included"
</t>
  </si>
  <si>
    <t xml:space="preserve">Moc/Power: 63W LED, 5040 LM, 3000K
L: 80 cm H: max 180 cm,
Wykończenie/Detail finishing: czarny połysk/polished black
Materiał/Material: metal
Zawiera zasilacz LED /LED driver included"
</t>
  </si>
  <si>
    <t xml:space="preserve">Moc/Power: 63W LED, 5040 LM, 3000K
L: 80 cm H: max 180 cm,
Wykończenie/Detail finishing: złoto szczotkowane/brushed gold
Materiał/Material: metal
Zawiera zasilacz LED /LED driver included"
</t>
  </si>
  <si>
    <t xml:space="preserve">Moc/Power: 21W LED, 1680 LM, 3000K
L: 80 cm H: max 180 cm,
Wykończenie/Detail finishing: czarne/black
Materiał/Material: metal
Zawiera zasilacz LED /LED driver included"
</t>
  </si>
  <si>
    <t xml:space="preserve">Moc/Power: 21W LED, 1680 LM, 3000K
L: 80 cm H: max 180 cm,
Wykończenie/Detail finishing: czarny chrom/polished black
Materiał/Material: metal
Zawiera zasilacz LED /LED driver included"
</t>
  </si>
  <si>
    <t xml:space="preserve">Moc/Power: 21W LED, 1680 LM, 3000K
L: 80 cm H: max 180 cm,
Wykończenie/Detail finishing: złoto szczotkowane/brushed gold
Materiał/Material: metal
Zawiera zasilacz LED /LED driver included"
</t>
  </si>
  <si>
    <t xml:space="preserve">Moc/Power: 16W LED,1280LM , 3000K
L: 60 cm H: max 30 cm,
Wykończenie/Detail finishing: czarne/black
Materiał/Material: metal
Zawiera zasilacz LED /LED driver included"
</t>
  </si>
  <si>
    <t xml:space="preserve">Moc/Power: 16W LED,1280LM , 3000K
L: 60 cm H: max 30 cm,
Wykończenie/Detail finishing: czarny połysk/ polished black
Materiał/Material: metal
Zawiera zasilacz LED /LED driver included"
</t>
  </si>
  <si>
    <t xml:space="preserve">Moc/Power: 16W LED,1280LM , 3000K
L: 60 cm H: max 30 cm,
Wykończenie/Detail finishing: złoto szczotkowane/brushed gold
Materiał/Material: metal
Zawiera zasilacz LED /LED driver included"
</t>
  </si>
  <si>
    <t>IP</t>
  </si>
  <si>
    <t>IP21</t>
  </si>
  <si>
    <t>Moc/Power: 1 x 43W LED 230V, 4300 LM, 3000K
H: max 250 cm, Ø: 70 cm 
Wykończenie/Detail finishing: złote/gold
Materiał/Material: stal nierdzewna, akryl/stainless steel, acrylic
Zasilacz + LED ściemnialny w komplecie/ Triac dimmable LED + driver included
nie zawiera ściemniacza ściennego/ wall dimmer not included</t>
  </si>
  <si>
    <t>Moc/Power: 1 x 67W LED 230V, 6700 LM, 3000K
H: max 250 cm, Ø: 110 cm
Wykończenie/Detail finishing: złote/gold
Materiał/Material: stal nierdzewna, akryl/stainless steel
, acrylic
Zasilacz + LED ściemnialny w komplecie/ Triac dimmable LED + driver included
nie zawiera ściemniacza ściennego/ wall dimmer not included</t>
  </si>
  <si>
    <t>MAXLIGHT P0477 LAMPA WISZĄCA CHARME</t>
  </si>
  <si>
    <t>MAXLIGHT W0342 KINKIET COBRA</t>
  </si>
  <si>
    <t xml:space="preserve">MAXLIGHT P0513 LAMPA WISZĄCA ENIGMA CZARNA </t>
  </si>
  <si>
    <t>MAXLIGHT P0514 LAMPA WISZĄCA ENIGMA ZŁOTA</t>
  </si>
  <si>
    <t xml:space="preserve">MAXLIGHT P0522 LAMPA WISZĄCA ENIGMA ZIELONA </t>
  </si>
  <si>
    <t>MAXLIGHT P0523 LAMPA WISZĄCA ENIGMA CZERWONA</t>
  </si>
  <si>
    <t>MAXLIGHT T0053 LAMPA STOŁOWA ENIGMA CZARNA</t>
  </si>
  <si>
    <t>MAXLIGHT T0054 LAMPA STOŁOWA ENIGMA ZŁOTA</t>
  </si>
  <si>
    <t>MAXLIGHT T0059 LAMPA STOŁOWA ENIGMA ZIELONA</t>
  </si>
  <si>
    <t>MAXLIGHT T0060 LAMPA STOŁOWA ENIGMA CZERWONA</t>
  </si>
  <si>
    <t>MAXLIGHT W0337 KINKIET ENIGMA CZARNY</t>
  </si>
  <si>
    <t>MAXLIGHT W0338 KINKIET ENIGMA ZŁOTY</t>
  </si>
  <si>
    <t>MAXLIGHT W0343 KINKIET ENIGMA ZIELONY</t>
  </si>
  <si>
    <t>MAXLIGHT W0344 KINKIET ENIGMA CZERWONY</t>
  </si>
  <si>
    <t>MAXLIGHT P0271D LAMPA WISZĄCA GEOMETRIC CZARNA ŚCIEMNIALNA</t>
  </si>
  <si>
    <t>MAXLIGHT P0549 LAMPA WISZĄCA KIOTO</t>
  </si>
  <si>
    <t>MAXLIGHT P0394D LAMPA WISZĄCA LOTUS 40W ZŁOTA ŚCIEMNIALNA</t>
  </si>
  <si>
    <t>MAXLIGHT P0422D LAMPA WISZĄCA LOTUS 33W ZŁOTA ŚCIEMNIALNA</t>
  </si>
  <si>
    <t>MAXLIGHT P0571D LAMPA WISZĄCA LOTUS 40W BRUSHED BRONZE</t>
  </si>
  <si>
    <t>MAXLIGHT P0572D LAMPA WISZĄCA LOTUS 33W BRUSHED BRONZE</t>
  </si>
  <si>
    <t>MAXLIGHT W0276 KINKIET LOTUS 7W ZŁOTY</t>
  </si>
  <si>
    <t>MAXLIGHT W0359 KINKIET LOTUS 7W BRUSHED BRONZE</t>
  </si>
  <si>
    <t>MAXLIGHT F0050 LAMPA PODŁOGOWA LOZANNA 27W ZŁOTA</t>
  </si>
  <si>
    <t>MAXLIGHT F0061 LAMPA PODŁOGOWA LOZANNA 27W BRUSHED BRONZE</t>
  </si>
  <si>
    <t>MAXLIGHT P0390 LAMPA WISZĄCA LOZANNA 18W ZŁOTA</t>
  </si>
  <si>
    <t>MAXLIGHT P0570D LAMPA WISZĄCA LOZANNA 18W BRUSHED BRONZE</t>
  </si>
  <si>
    <t>MAXLIGHT T0042 LAMPA BIURKOWA LOZANNA 14W ZŁOTA</t>
  </si>
  <si>
    <t>MAXLIGHT T0062 LAMPA BIURKOWA LOZANNA 14W BRUSHED BRONZE</t>
  </si>
  <si>
    <t>MAXLIGHT P0369D LAMPA WISZĄCA LUXURY 70 CM ZŁOTA ŚCIEMNIALNA</t>
  </si>
  <si>
    <t>MAXLIGHT P0370D LAMPA WISZĄCA LUXURY 110 CM ZŁOTA ŚCIEMNIALNA</t>
  </si>
  <si>
    <t>MAXLIGHT P0377D LAMPA WISZĄCA LUXURY 40 CM ZŁOTA ŚCIEMNIALNA</t>
  </si>
  <si>
    <t>MAXLIGHT W0345 KINKIET MERANO I ZŁOTY</t>
  </si>
  <si>
    <t>MAXLIGHT W0346 KINKIET MERANO I CZARNY</t>
  </si>
  <si>
    <t>MAXLIGHT W0347 KINKIET MERANO II ZŁOTY</t>
  </si>
  <si>
    <t>MAXLIGHT W0348 KINKIET MERANO II CZARNY</t>
  </si>
  <si>
    <t>MAXLIGHT P0515 LAMPA WISZĄCA MOONSTONE SMOKE GLASS+BLACK MARBLE</t>
  </si>
  <si>
    <t>MAXLIGHT P0516 LAMPA WISZĄCA MOONSTONE AMBER GLASS+BLACK MARBLE</t>
  </si>
  <si>
    <t>MAXLIGHT P0517 LAMPA WISZĄCA MOONSTONE SMOKE GLASS+WHITE MARBLE</t>
  </si>
  <si>
    <t>MAXLIGHT P0518 LAMPA WISZĄCA MOONSTONE AMBER GLASS+WHITE MARBLE</t>
  </si>
  <si>
    <t>MAXLIGHT T0055 LAMPA STOŁOWA MOONSTONE SMOKE GLASS + WHITE MARBLE</t>
  </si>
  <si>
    <t>MAXLIGHT T0056 LAMPA STOŁOWA MOONSTONE AMBER GLASS + WHITE MARBLE</t>
  </si>
  <si>
    <t>MAXLIGHT T0057 LAMPA STOŁOWA MOONSTONE SMOKE GLASS + BLACK MARBLE</t>
  </si>
  <si>
    <t>MAXLIGHT T0058 LAMPA STOŁOWA MOONSTONE AMBER GLASS + BLACK MARBLE</t>
  </si>
  <si>
    <t>MAXLIGHT P0429D LAMPA WISZĄCA OLIVIA I</t>
  </si>
  <si>
    <t>MAXLIGHT T0045D LAMPA STOŁOWA OLIVIA</t>
  </si>
  <si>
    <t>MAXLIGHT W0290D KINKIET OLIVIA</t>
  </si>
  <si>
    <t>MAXLIGHT P0526D LAMPA WISZĄCA PALLONCINI 11</t>
  </si>
  <si>
    <t>MAXLIGHT P0527 LAMPA WISZĄCA PALLONCINI 1 CLEAR GLASS</t>
  </si>
  <si>
    <t>MAXLIGHT P0575 LAMPA WISZĄCA PALLONCINI 1 AMBER GLASS</t>
  </si>
  <si>
    <t>MAXLIGHT P0576 LAMPA WISZĄCA PALLONCINI 1 SMOKY GLASS</t>
  </si>
  <si>
    <t>MAXLIGHT P0427D LAMPA WISZĄCA RITZ</t>
  </si>
  <si>
    <t>MAXLIGHT P0482D LAMPA WISZĄCA RITZ CHROM</t>
  </si>
  <si>
    <t>MAXLIGHT P0483D LAMPA WISZĄCA RITZ ZŁOTO SZCZOTKOWANE</t>
  </si>
  <si>
    <t>MAXLIGHT P0500D LAMPA WISZĄCA RITZ POLISHED BLACK</t>
  </si>
  <si>
    <t>MAXLIGHT P0548 LAMPA WISZĄCA SAKURA DARKWALNUT WOOD</t>
  </si>
  <si>
    <t>MAXLIGHT P0547 LAMPA WISZĄCA SAKURA OAK WOOD</t>
  </si>
  <si>
    <t>MAXLIGHT P0530 LAMPA WISZĄCA SIGNATURE A</t>
  </si>
  <si>
    <t>MAXLIGHT P0531 LAMPA WISZĄCA SIGNATURE B</t>
  </si>
  <si>
    <t>MAXLIGHT P0532 LAMPA WISZĄCA SIGNATURE C</t>
  </si>
  <si>
    <t>MAXLIGHT W0352 KINKIET SIGNATURE 22CM KLOSZ AMBER</t>
  </si>
  <si>
    <t>MAXLIGHT W0353 KINKIET SIGNATURE 35CM KLOSZ AMBER</t>
  </si>
  <si>
    <t>MAXLIGHT P0552 LAMPA WISZĄCA SINGAPUR ROUND</t>
  </si>
  <si>
    <t>MAXLIGHT P0553 LAMPA WISZĄCA SINGAPUR OVAL</t>
  </si>
  <si>
    <t>MAXLIGHT P0432D LAMPA WISZĄCA STARDUST</t>
  </si>
  <si>
    <t>MAXLIGHT P0525D LAMPA WISZĄCA STARDUST CZARNA</t>
  </si>
  <si>
    <t>MAXLIGHT P0550 LAMPA WISZĄCA TAMAGO OAK WOOD</t>
  </si>
  <si>
    <t>MAXLIGHT P0551 LAMPA WISZĄCA TAMAGO DARK WALNUT WOOD</t>
  </si>
  <si>
    <t>MAXLIGHT P0310 LAMPA WISZĄCA TRIO 1</t>
  </si>
  <si>
    <t>MAXLIGHT P0310D LAMPA WISZĄCA TRIO 1 ŚCIEMNIALNA</t>
  </si>
  <si>
    <t>MAXLIGHT P0425D LAMPA WISZĄCA TRIO 1 ZŁOTA ŚCIEMNIALNA</t>
  </si>
  <si>
    <t>MAXLIGHT P0475D LAMPA WISZĄCA TRIO 1 ZŁOTO SZCZOTKOWANE</t>
  </si>
  <si>
    <t>MAXLIGHT P0311 LAMPA WISZĄCA TRIO 3</t>
  </si>
  <si>
    <t>MAXLIGHT P0311D LAMPA WISZĄCA TRIO 3 ŚCIEMNIALNA</t>
  </si>
  <si>
    <t>MAXLIGHT P0426D LAMPA WISZĄCA TRIO 3 ZŁOTA ŚCIEMNIALNA</t>
  </si>
  <si>
    <t>MAXLIGHT P0474D LAMPA WISZĄCA TRIO 3 ZŁOTO SZCZOTKOWANE</t>
  </si>
  <si>
    <t>MAXLIGHT P0507 LAMPA WISZĄCA TRIO ARC MATT BLACK</t>
  </si>
  <si>
    <t>MAXLIGHT P0508 LAMPA WISZĄCA TRIO ARC POLISHED BLACK</t>
  </si>
  <si>
    <t>MAXLIGHT P0509 LAMPA WISZĄCA TRIO ARC BRUSHED GOLD</t>
  </si>
  <si>
    <t>MAXLIGHT P0519 LAMPA WISZĄCA TRIO ARC I MATT BLACK</t>
  </si>
  <si>
    <t>MAXLIGHT P0520 LAMPA WISZĄCA TRIO ARC I POLISHED BLACK</t>
  </si>
  <si>
    <t>MAXLIGHT P0521 LAMPA WISZĄCA TRIO ARC I BRUSCHED GOLD</t>
  </si>
  <si>
    <t>MAXLIGHT W0334 KINKIET TRIO ARC MATT BLACK IP44</t>
  </si>
  <si>
    <t>MAXLIGHT W0335 KINKIET TRIO ARC POLISHED BLACK IP44</t>
  </si>
  <si>
    <t>MAXLIGHT W0336 KINKIET TRIO ARC BRUSHED GOLD IP44</t>
  </si>
  <si>
    <t>MAXLIGHT W0227 KINKIET VOGUE</t>
  </si>
  <si>
    <t>MAXLIGHT P0283 LAMPA WISZĄCA VOGUE</t>
  </si>
  <si>
    <t>MAXLIGHT P0284 LAMPA WISZĄCA VOGUE</t>
  </si>
  <si>
    <t>CATALOG NO</t>
  </si>
  <si>
    <t>NAME</t>
  </si>
  <si>
    <t>DESCRIPTION</t>
  </si>
  <si>
    <t>LIGHT SOURCE</t>
  </si>
  <si>
    <t>CATEGORY</t>
  </si>
  <si>
    <t>Kontakt: Pintér Tamás  - Értékesítési vezető  MAX-FLIZ                                            e-mail:  tamas.pinter@maxfliz.pl                             mobil: +36 30 601 06 06</t>
  </si>
  <si>
    <t>ÉRVÉNYES /VALID FROM:  2024 Május 6.</t>
  </si>
  <si>
    <t>SELECT Katalógus</t>
  </si>
  <si>
    <t>NET € ÁR</t>
  </si>
  <si>
    <t>Javasolt bruttó fogyasztói ár HUF</t>
  </si>
  <si>
    <t xml:space="preserve">Érvényes / Valid from :  2024. Május 6. </t>
  </si>
  <si>
    <t>CIKKSZÁM / ITEM CODE</t>
  </si>
  <si>
    <t>NAME /MEGNEVEZÉS</t>
  </si>
  <si>
    <t>DESCRIPTION / TECHNIKAI INFÓ , MÉRETEK</t>
  </si>
  <si>
    <t>€ NET PRICE</t>
  </si>
  <si>
    <t>AKIKO P0467</t>
  </si>
  <si>
    <t>P0467</t>
  </si>
  <si>
    <t>MAXLIGHT P0467 LAMPA WISZĄCA AKIKO</t>
  </si>
  <si>
    <t>Moc/Power: 16W LED, 1280 LM, CRI 80+, 3000K_x000D_
H: 150 cm, Ø: 20 cm, h: 30 cm_x000D_
Wykończenie/Detail finishing: czarne/black_x000D_
Materiał/Material: metal, szkło mleczne/metal, opal glass_x000D_
Zawiera zasilacz LED /LED driver included</t>
  </si>
  <si>
    <t>5903351012461</t>
  </si>
  <si>
    <t>AKIKO P0468</t>
  </si>
  <si>
    <t>P0468</t>
  </si>
  <si>
    <t>MAXLIGHT P0468 LAMPA WISZĄCA AKIKO</t>
  </si>
  <si>
    <t>Moc/Power: 23W LED, 1840 LM, CRI 80+, 3000K_x000D_
H: 180 cm, Ø: 20 cm, h: 45 cm_x000D_
Wykończenie/Detail finishing: czarne/black_x000D_
Materiał/Material: metal, szkło mleczne/metal, opal glass_x000D_
Zawiera zasilacz LED /LED driver included</t>
  </si>
  <si>
    <t>5903351012478</t>
  </si>
  <si>
    <t>AMSTERDAM C0059</t>
  </si>
  <si>
    <t>C0059</t>
  </si>
  <si>
    <t>MAXLIGHT C0059 NATYNKOWA AMSTERDAM 80 cm</t>
  </si>
  <si>
    <t>Moc/Power: 8 x 40W E14 230V
H: 55 cm, Ø 80 cm
Wykończenie/Detail finishing: chrom/chrome
Materiał/Material/: metal, szkło, tkanina, akryl/metal, glass, fabric, acrylic
Nie zawierażarówek/bulbs excluded</t>
  </si>
  <si>
    <t>5903351000031</t>
  </si>
  <si>
    <t>AMSTERDAM C0060</t>
  </si>
  <si>
    <t>C0060</t>
  </si>
  <si>
    <t>MAXLIGHT C0060 NATYNKOWA AMSTERDAM 60 cm</t>
  </si>
  <si>
    <t>Moc/Power: 5 x 40W E14 230V
H: 55 cm, Ø 60 cm
Wykończenie/Detail finishing: chrom/chrome
Materiał/Material/: metal, szkło, tkanina, akryl/metal, glass, fabric, acrylic
Nie zawierażarówek/bulbs excluded</t>
  </si>
  <si>
    <t>5903351000048</t>
  </si>
  <si>
    <t>ALLURE P0541</t>
  </si>
  <si>
    <t>P0541</t>
  </si>
  <si>
    <t>MAXLIGHT P0541 LAMPA WISZĄCA ALLURE</t>
  </si>
  <si>
    <t xml:space="preserve">Moc/Power: 70W LED 3000K 2100LM
Ø:  60 cm,  H: 105  cm
Wykończenie/Detail finishing: złoty matowy/matt gold
Materiał/Material/: metal/szkło, metal/glass
Zawiera zasilacz LED /LED driver included
</t>
  </si>
  <si>
    <t>5903351013383</t>
  </si>
  <si>
    <t>ALLURE W0354</t>
  </si>
  <si>
    <t>W0354</t>
  </si>
  <si>
    <t>MAXLIGHT W0354 KINKIET ALLURE 10L</t>
  </si>
  <si>
    <t xml:space="preserve">Moc/Power: 10 x 4,3W LED 3000K 1290 LM
L:122 cm, H:47 cm, D: 15 cm
Wykończenie/Detail finishing: złoty matowy/matt gold
Materiał/Material/: metal/szkło, metal/glass
Zawiera zasilacz LED /LED driver included"
</t>
  </si>
  <si>
    <t>5903351013352</t>
  </si>
  <si>
    <t>ALLURE W0355</t>
  </si>
  <si>
    <t>W0355</t>
  </si>
  <si>
    <t>MAXLIGHT W0355 KINKIET ALLURE 1L CHAMPAGNE GLASS</t>
  </si>
  <si>
    <t xml:space="preserve">Moc/Power: 1 x 5W LED 3000K 190LM
Ø : 28 cm,  D: 11 cm
Wykończenie/Detail finishing: złoty matowy/matt gold
Materiał/Material/: metal/szkło, metal/glass
Zawiera zasilacz LED /LED driver included
</t>
  </si>
  <si>
    <t>5903351013369</t>
  </si>
  <si>
    <t>ALLURE W0356</t>
  </si>
  <si>
    <t>W0356</t>
  </si>
  <si>
    <t>MAXLIGHT W0356 KINKIET ALLURE 1L CLEAR GLASS</t>
  </si>
  <si>
    <t xml:space="preserve">Moc/Power: 1 x 5W LED 3000K 190LM
Ø :28 cm,  D: 11 cm
Wykończenie/Detail finishing: złoty matowy/matt gold
Materiał/Material/: metal/szkło, metal/glass
Zawiera zasilacz LED /LED driver included
</t>
  </si>
  <si>
    <t>5903351013376</t>
  </si>
  <si>
    <t>ALLURE W0357</t>
  </si>
  <si>
    <t>W0357</t>
  </si>
  <si>
    <t>MAXLIGHT W0357 KINKIET ALLURE 5L</t>
  </si>
  <si>
    <t xml:space="preserve">Moc/Power: 5 x 5W LED 3000K 850 LM
L: 55 cm,  H: 30 cm D: 15 cm
Wykończenie/Detail finishing: złoty matowy/matt gold
Materiał/Material/: metal/szkło, metal/glass
Zawiera zasilacz LED /LED driver included
</t>
  </si>
  <si>
    <t>5903351013390</t>
  </si>
  <si>
    <t>ARTU C0106</t>
  </si>
  <si>
    <t>C0106</t>
  </si>
  <si>
    <t>MAXLIGHT C0106 LAMPA SUFITOWA ARTU</t>
  </si>
  <si>
    <t>Moc/Power: 1 x 15W LED 230V, 1000LM 3000K
W: 10 cm, D: 10 cm, H: 10 cm
Wykończenie/Detail finishing: białe/white, chrom
Materiał/Material: metal/ metal
Kąt świecenia/beam angle: 35°
LED w komplecie/LED included 3000K</t>
  </si>
  <si>
    <t>5903351000154</t>
  </si>
  <si>
    <t xml:space="preserve">IP20
</t>
  </si>
  <si>
    <t xml:space="preserve">LED
</t>
  </si>
  <si>
    <t>NATYNKOWA</t>
  </si>
  <si>
    <t>ARWENA P0417</t>
  </si>
  <si>
    <t>P0417</t>
  </si>
  <si>
    <t>MAXLIGHT P0417 LAMPA WISZĄCA ARWENA 50 cm</t>
  </si>
  <si>
    <t xml:space="preserve">Moc/Power: 7 x 40W E14 230V
H: 125 cm, Ø 50 cm, h: 43 cm
Wykończenie/Detail finishing: złote/gold
Materiał/Material/: metal, szkło, tkanina/metal, glass, fabric
Nie zawiera żrówek/bulbs excluded
</t>
  </si>
  <si>
    <t>5903351010665</t>
  </si>
  <si>
    <t>ARWENA P0418</t>
  </si>
  <si>
    <t>P0418</t>
  </si>
  <si>
    <t>MAXLIGHT P0418 LAMPA WISZĄCA ARWENA 80 cm</t>
  </si>
  <si>
    <t xml:space="preserve">Moc/Power: 15 x 40W E14 230V
H: 150 cm, Ø 80 cm, h: 60 cm
Wykończenie/Detail finishing: złote/gold
Materiał/Material/: metal, szkło, tkanina/metal, glass, fabric
Nie zawiera żrówek/bulbs excluded
</t>
  </si>
  <si>
    <t>5903351010672</t>
  </si>
  <si>
    <t>ARYA FIXED H0096</t>
  </si>
  <si>
    <t>H0096</t>
  </si>
  <si>
    <t>MAXLIGHT H0096 OPRAWA WPUSTOWA MAX ARYA FIXED WHITE 8W ŚCIEMNIALNA</t>
  </si>
  <si>
    <t>Moc/Power: 1 x 8W LED 230V, 610 LM, CRI90 3000K
H: 4,8 cm, Ø: 9,0 cm, 
Wykończenie/Detail finishing: białe/black
Zasilacz + LED ściemnialny w komplecie/ Triac dimmable LED + driver includednie zawiera ściemniacza ściennego/ wall dimmer not included
Kąt świecenia/beam angle: 35°  
otwór montażowy Ø /cut out Ø: 8,0 cm</t>
  </si>
  <si>
    <t>5903351006668</t>
  </si>
  <si>
    <t xml:space="preserve">WPUSTOWA
</t>
  </si>
  <si>
    <t>ARYA FIXED H0097</t>
  </si>
  <si>
    <t>H0097</t>
  </si>
  <si>
    <t>MAXLIGHT H0097 OPRAWA WPUSTOWA MAX ARYA FIXED BLACK 8W ŚCIEMNIALNA</t>
  </si>
  <si>
    <t>Moc/Power: 1 x 8W LED 230V, 610 LM, CRI90 3000K
H: 4,8 cm, Ø: 9,0 cm
Wykończenie/Detail finishing: czarne/black
Zasilacz + LED ściemnialny w komplecie/ Triac dimmable LED + driver included
nie zawiera ściemniacza ściennego/ wall dimmer not included
Kąt świecenia/beam angle: 35°  
otwór montażowy Ø /cut out Ø: 8,0 cm</t>
  </si>
  <si>
    <t>5903351006675</t>
  </si>
  <si>
    <t>ARYA TILTED H0099</t>
  </si>
  <si>
    <t>H0099</t>
  </si>
  <si>
    <t>MAXLIGHT H0099 OPRAWA WPUSTOWA MAX ARYA TILTED BLACK 8W ŚCIEMNIALNA</t>
  </si>
  <si>
    <t>Moc/Power: 1 x 8W LED 230V, 610 LM, CRI90 3000K
H: 4,8 cm, Ø: 10,4 cm, 
Wykończenie/Detail finishing: czarne/black
Zasilacz + LED ściemnialny w komplecie/ Triac dimmable LED + driver included
nie zawiera ściemniacza ściennego/ wall dimmer not included
Ruchoma głowica/tilted headlight
Kąt świecenia/beam angle: 35°  
otwór montażowy Ø/cut out Ø: 9,2 cm</t>
  </si>
  <si>
    <t>5903351006699</t>
  </si>
  <si>
    <t>ARYA SQUARE H0100</t>
  </si>
  <si>
    <t>H0100</t>
  </si>
  <si>
    <t>MAXLIGHT H0100 OPRAWA WPUSTOWA MAX ARYA SQUARE WHITE 8W ŚCIEMNIALNA</t>
  </si>
  <si>
    <t>Moc/Power: 1 x 8W LED 230V, 610 LM, CRI90 3000K
W: 11 cm, D: 11 cm, H: 5,4 cm, 
Wykończenie/Detail finishing: białe/white
Zasilacz + LED ściemnialny w komplecie/ Triac dimmable LED + driver included
nie zawiera ściemniacza ściennego/ wall dimmer not included
Ruchoma głowica/tilted headlight
Kąt świecenia/beam angle: 35°  
otwór montażowy Ø/cut out Ø: 10,0 cm</t>
  </si>
  <si>
    <t>5903351006705</t>
  </si>
  <si>
    <t>ATOM W0351</t>
  </si>
  <si>
    <t>W0351</t>
  </si>
  <si>
    <t>MAXLIGHT W0351 KINKIET ATOM</t>
  </si>
  <si>
    <t xml:space="preserve">Moc/Power: 1 x 5W+5W LED 3000K 767LM
L: 8 cm,  H: 28 cm
Wykończenie/Detail finishing: czarne/black
Materiał/Material/: metal/iron
Zawiera zasilacz LED /LED driver included"
</t>
  </si>
  <si>
    <t>5903351011273</t>
  </si>
  <si>
    <t>AQUA IP65 H0045</t>
  </si>
  <si>
    <t>H0045</t>
  </si>
  <si>
    <t>MAXLIGHT H0045 OPRAWA WPUSTOWA AQUA IP65 OKRĄGŁA CHROM</t>
  </si>
  <si>
    <t>Moc/Power: 1 x 35W GU5.3 12V, IP65
H: 3,8 cm, Ø: 8,5 cm
Otwór montażowy  Ø/Mounting hole: 7 cm 
Wykończenie/Detail finishing: chrom/chrome
Materiał/Material: metal, szkło/metal, glass
Nie zawiera żarówek/bulbs excluded</t>
  </si>
  <si>
    <t>5903351004183</t>
  </si>
  <si>
    <t>IP65</t>
  </si>
  <si>
    <t>GU5,3</t>
  </si>
  <si>
    <t>WPUSTOWA</t>
  </si>
  <si>
    <t>BARRO C0035</t>
  </si>
  <si>
    <t>C0035</t>
  </si>
  <si>
    <t>MAXLIGHT C0035 LAMPA SUFITOWA BARRO I CZARNA</t>
  </si>
  <si>
    <t>Moc/Power: 1 x 50W GU10 230V
W: 14 cm, D: 6,5 cm, H: 15 cm, 
Wykończenie/Detail finishing: czarne/black
Materiał/Material: metal/ metal
Nie zawiera żarówek/bulbs excluded</t>
  </si>
  <si>
    <t>5903351000291</t>
  </si>
  <si>
    <t xml:space="preserve">GU10
</t>
  </si>
  <si>
    <t>BARRO C0036</t>
  </si>
  <si>
    <t>C0036</t>
  </si>
  <si>
    <t>MAXLIGHT C0036 LAMPA SUFITOWA BARRO I BIAŁA</t>
  </si>
  <si>
    <t>Moc/Power: 1 x 50W GU10 230V
W: 14 cm, D: 6,5 cm, H: 15 cm, 
Wykończenie/Detail finishing: białe/white
Materiał/Material: metal/ metal
Nie zawiera żarówek/bulbs excluded</t>
  </si>
  <si>
    <t>5903351000307</t>
  </si>
  <si>
    <t>BARRO C0113</t>
  </si>
  <si>
    <t>C0113</t>
  </si>
  <si>
    <t>MAXLIGHT C0113 LAMPA SUFITOWA BARRO II  BIAŁA</t>
  </si>
  <si>
    <t>Moc/Power: 2 x 50W GU10 230V
W: 21 cm, D: 6,5 cm, H: 15 cm
Wykończenie/Detail finishing: białe/white
Materiał/Material: metal/ metal
Nie zawiera żarówek/bulbs excluded</t>
  </si>
  <si>
    <t>5903351000314</t>
  </si>
  <si>
    <t>BARRO C0114</t>
  </si>
  <si>
    <t>C0114</t>
  </si>
  <si>
    <t>MAXLIGHT C0114 LAMPA SUFITOWA BARRO II CZARNA</t>
  </si>
  <si>
    <t>Moc/Power: 2 x 50W GU10 230V
W: 21 cm, D: 6,5 cm, H: 15 cm
Wykończenie/Detail finishing: czarne/black
Materiał/Material: metal/ metal
Nie zawiera żarówek/bulbs excluded</t>
  </si>
  <si>
    <t>5903351000321</t>
  </si>
  <si>
    <t>BASIC ROUND C0067</t>
  </si>
  <si>
    <t>C0067</t>
  </si>
  <si>
    <t>MAXLIGHT C0067 LAMPA SUFITOWA BASIC ROUND BIAŁA</t>
  </si>
  <si>
    <t>Moc/Power: 1 x 50W GU10 230V_x000D_
H: 12,5 cm_x000D_, Ø: 9,5 cm, 
Wykończenie/Detail finishing: białe/white mat_x000D_
Materiał/Material: metal/metal_x000D_
Nie zawiera żarówek/bulbs excluded</t>
  </si>
  <si>
    <t>5903351000345</t>
  </si>
  <si>
    <t>BASIC ROUND C0068</t>
  </si>
  <si>
    <t>C0068</t>
  </si>
  <si>
    <t>MAXLIGHT C0068 LAMPA SUFITOWA BASIC ROUND CZARNA</t>
  </si>
  <si>
    <t>Moc/Power: 1 x 50W GU10 230V_x000D_
H: 12,5 cm, Ø: 9,5 cm, 
Wykończenie/Detail finishing: czarne/black mat_x000D_
Materiał/Material: metal/metal_x000D_
Nie zawiera żarówek/bulbs excluded</t>
  </si>
  <si>
    <t>5903351000338</t>
  </si>
  <si>
    <t>BASIC ROUND C0085</t>
  </si>
  <si>
    <t>C0085</t>
  </si>
  <si>
    <t>MAXLIGHT C0085 LAMPA SUFITOWA BASIC ROUND BIAŁA PODWÓJNA</t>
  </si>
  <si>
    <t>Moc/Power: 2 x 50W GU10   230V_x000D_
W: 17,5, D: 9,5 cm, H: 12,5 cm_x000D_, 
Wykończenie/Detail finishing: white/białe mat_x000D_
Materiał/Material: metal/metal_x000D_
Nie zawiera żarówek/bulbs excluded</t>
  </si>
  <si>
    <t>5903351000383</t>
  </si>
  <si>
    <t>BASIC ROUND C0086</t>
  </si>
  <si>
    <t>C0086</t>
  </si>
  <si>
    <t>MAXLIGHT C0086 LAMPA SUFITOWA BASIC ROUND CZARNA PODWÓJNA</t>
  </si>
  <si>
    <t>Moc/Power: 2 x 50W GU10   230V
W: 17,5, D: 9,5 cm, H: 12,5 cm, 
Wykończenie/Detail finishing: czarne/black mat_x000D_
Materiał/Material: metal/metal_x000D_
Nie zawiera żarówek/bulbs excluded</t>
  </si>
  <si>
    <t>5903351000390</t>
  </si>
  <si>
    <t>BASIC SQUARE C0070</t>
  </si>
  <si>
    <t>C0070</t>
  </si>
  <si>
    <t>MAXLIGHT C0070 LAMPA SUFITOWA BASIC SQUARE BIAŁA</t>
  </si>
  <si>
    <t>Moc/Power: 1 x 50W GU10 230V_x000D_
W: 9,5 , D: 9,5 cm, H: 12,5 cm_x000D_, 
Wykończenie/Detail finishing: białe/white mat_x000D_
Materiał/Material: metal/metal_x000D_
Nie zawiera żarówek/bulbs excluded</t>
  </si>
  <si>
    <t>5903351000369</t>
  </si>
  <si>
    <t>BASIC SQUARE C0071</t>
  </si>
  <si>
    <t>C0071</t>
  </si>
  <si>
    <t>MAXLIGHT C0071 LAMPA SUFITOWA BASIC SQUARE BLACK</t>
  </si>
  <si>
    <t>Moc/Power: 1 x 50W GU10 230V
W: 9,5 , D: 9,5 cm, H: 12,5 cm, 
Wykończenie/Detail finishing: czarne/black mat_x000D_
Materiał/Material: metal/metal_x000D_
Nie zawiera żarówek/bulbs excluded</t>
  </si>
  <si>
    <t>5903351000352</t>
  </si>
  <si>
    <t>BASIC SQUARE C0088</t>
  </si>
  <si>
    <t>C0088</t>
  </si>
  <si>
    <t>MAXLIGHT C0088 LAMPA SUFITOWA BASIC SQUARE BIAŁA PODWÓJNA</t>
  </si>
  <si>
    <t>Moc/Power: 2 x 50W GU10 230V_x000D_
W: 19,5 , D: 9,5 cm, H: 12,5 cm, 
Wykończenie/Detail finishing: białe/white_x000D_
Materiał/Material: metal/metal_x000D_
Nie zawiera żarówek/bulbs excluded</t>
  </si>
  <si>
    <t>5903351000413</t>
  </si>
  <si>
    <t>BASIC SQUARE C0089</t>
  </si>
  <si>
    <t>C0089</t>
  </si>
  <si>
    <t>MAXLIGHT C0089 LAMPA SUFITOWA BASIC SQUARE CZARNA PODWÓJNA</t>
  </si>
  <si>
    <t>Moc/Power: 2 x 50W GU10 230V_x000D_
W: 19,5 , D: 9,5 cm, H: 12,5 cm, 
Wykończenie/Detail finishing: czarne/black_x000D_
Materiał/Material: metal/metal_x000D_
Nie zawiera żarówek/bulbs excluded</t>
  </si>
  <si>
    <t>5903351000666</t>
  </si>
  <si>
    <t>BELLATRIX H0112 LED MODULE</t>
  </si>
  <si>
    <t>H0112</t>
  </si>
  <si>
    <t>MAXLIGHT H0112 MODUŁ ŚWIETLNY BELLATRIX LED MODULE - ściemnialny DO OPRAW WPUSTOWYCH BELLATRIX</t>
  </si>
  <si>
    <t>Moc/Power: 1 x 9W LED 230V, 850 LM,  CRI 90+, 3000K
H: 5,0 cm, Ø: 5,0 cm
Wykończenie/Detail finishing: czarne/black
Materiał/Material: metal / metal
Zasilacz + LED ściemnialny w komplecie/ Triac dimmable LED + driver included
nie zawiera ściemniacza ściennego/ wall dimmer not included
SOCZEWKA/ LENS included: Kąt świecenia/beam angle: 60°
nie zawiera oprawy wpustowej w komplecie/ recessed light fixtures not included
H0112 NIEZBĘDNY DO ZASTOSOWANIA W OPRAWIE/ NECESSARY TO USE WITH FIXTURE:
H0113, H0114, H0115, H0116, H0117, H0118</t>
  </si>
  <si>
    <t>5903351010788</t>
  </si>
  <si>
    <t>BELLATRIX H0113</t>
  </si>
  <si>
    <t>H0113</t>
  </si>
  <si>
    <t>MAXLIGHT H0113 OPRAWA WPUSTOWA BELLATRIX BATH BIAŁA IP54- BEZ MODUŁU ŚWIETLNEGO LED H0112</t>
  </si>
  <si>
    <t>Oprawa IP54 do zastosowania z modułem świetlnym LED H0112
H: 4,4-8,0 cm (z modułem: 8,0 cm), Ø: 8,5  cm
Otwór montażowy/mounting hole: Ø: 7,7  cm
Wykończenie/Detail finishing: białe/white
Materiał/Material: metal, szkło
Nie zawiera źródła światła/light sources excluded</t>
  </si>
  <si>
    <t>5903351010795</t>
  </si>
  <si>
    <t xml:space="preserve">IP54
</t>
  </si>
  <si>
    <t>BELLATRIX H0114</t>
  </si>
  <si>
    <t>H0114</t>
  </si>
  <si>
    <t>MAXLIGHT H0114 OPRAWA WPUSTOWA BELLATRIX BATH CZARNA IP54 - BEZ MODUŁU ŚWIETLNEGO LED H0112</t>
  </si>
  <si>
    <t>Oprawa IP54 do zastosowania z modułem świetlnym LED H0112
H: 4,4-8,0 cm (z modułem: 8,0 cm), Ø: 8,5 cm
Otwór montażowy/mounting hole: Ø: 7,7 cm
Wykończenie/Detail finishing: czarne/black
Materiał/Material: metal, szkło
Nie zawiera źródła światła/light sources excluded</t>
  </si>
  <si>
    <t>5903351010801</t>
  </si>
  <si>
    <t>BELLATRIX H0115</t>
  </si>
  <si>
    <t>H0115</t>
  </si>
  <si>
    <t>MAXLIGHT H0115 OPRAWA WPUSTOWA BELLATRIX SIDE BIAŁA - BEZ MODUŁU ŚWIETLNEGO LED H0112</t>
  </si>
  <si>
    <t>Oprawa do zastosowania z modułem świetlnym H0112
H: 4,8-7,8 cm (z modułem: 7,8 cm), Ø: 9,8 cm
Otwór montażowy/mounting hole: Ø: 9,0 cm
Wykończenie/Detail finishing: białe/white
Materiał/Material: metal
Nie zawiera źródła światła/light sources excluded</t>
  </si>
  <si>
    <t>5903351010832</t>
  </si>
  <si>
    <t>BELLATRIX H0116</t>
  </si>
  <si>
    <t>H0116</t>
  </si>
  <si>
    <t>MAXLIGHT H0116 OPRAWA WPUSTOWA BELLATRIX SIDE CZARNA - BEZ MODUŁU ŚWIETLNEGO LED H0112</t>
  </si>
  <si>
    <t>Oprawa do zastosowania z modułem świetlnym H0112
H: 4,8-7,8 cm (z modułem: 7,8 cm), Ø: 9,8 cm
Otwór montażowy/mounting hole: Ø: 9,0 cm
Wykończenie/Detail finishing: czarne/black
Materiał/Material: metal
Nie zawiera źródła światła/light sources excluded</t>
  </si>
  <si>
    <t>5903351010849</t>
  </si>
  <si>
    <t>BELLATRIX H0117</t>
  </si>
  <si>
    <t>H0117</t>
  </si>
  <si>
    <t>MAXLIGHT H0117 OPRAWA WPUSTOWA BELLATRIX TILTED BIAŁA - BEZ MODUŁU ŚWIETLNEGO LED H0112</t>
  </si>
  <si>
    <t>Oprawa do zastosowania z modułem świetlnym H0112
H: 2,5-6,6 cm (z modułem: 6,6 cm), Ø: 10,5 cm
Otwór montażowy/mounting hole: Ø: 9,0 cm
Wykończenie/Detail finishing: białe/white
Materiał/Material: metal
Nie zawiera źródła światła/light sources excluded</t>
  </si>
  <si>
    <t>5903351010856</t>
  </si>
  <si>
    <t>BELLATRIX H0118</t>
  </si>
  <si>
    <t>H0118</t>
  </si>
  <si>
    <t>MAXLIGHT H0118 OPRAWA WPUSTOWA BELLATRIX TILTED CZARNA - BEZ MODUŁU ŚWIETLNEGO LED H0112</t>
  </si>
  <si>
    <t>Oprawa do zastosowania z modułem świetlnym H0112
H: 2,5-6,6 cm (z modułem: 6,6 cm), Ø: 10,5 cm
Otwór montażowy/mounting hole: Ø: 9,0 cm
Wykończenie/Detail finishing: czarne/black
Materiał/Material: metal
Nie zawiera źródła światła/light sources excluded</t>
  </si>
  <si>
    <t>5903351010863</t>
  </si>
  <si>
    <t>BLACK T0025</t>
  </si>
  <si>
    <t>T0025</t>
  </si>
  <si>
    <t>MAXLIGHT T0025 LAMPA BIURKOWA BLACK</t>
  </si>
  <si>
    <t>Moc/Power: 1 x 60W E27 230V
W: 43 cm, D: 19 cm, H: 53 cm 
Wykończenie/Detail finishing: czarne,białe/black,white
Materiał/Material: metal / metal
Nie zawiera żarówek/bulbs excluded</t>
  </si>
  <si>
    <t>5903351000796</t>
  </si>
  <si>
    <t xml:space="preserve">E27
</t>
  </si>
  <si>
    <t xml:space="preserve">STOŁOWA
</t>
  </si>
  <si>
    <t>BLACK W0188</t>
  </si>
  <si>
    <t>W0188</t>
  </si>
  <si>
    <t>MAXLIGHT W0188  KINKIET BLACK</t>
  </si>
  <si>
    <t>Moc/Power: 1 x 60W E27 230V
W: 12 cm, D: 32 cm, H: 17 cm
Wykończenie/Detail finishing: czarne,białe/ black,white
Materiał/Material: metal / metal
Nie zawiera żarówek/bulbs excluded</t>
  </si>
  <si>
    <t>5903351000789</t>
  </si>
  <si>
    <t xml:space="preserve">KINKIET
</t>
  </si>
  <si>
    <t>BORA P0591</t>
  </si>
  <si>
    <t>P0591</t>
  </si>
  <si>
    <t>MAXLIGHT P0591 LAMPA WISZĄCA BORA A</t>
  </si>
  <si>
    <t xml:space="preserve">Moc/Power: 1 x 10W LED 3000K 621LM
Ø: 22 cm,  H: max 180 cm
Wykończenie/Detail finishing: czarny+złoty/black+gold
Materiał/Material/: metal/szkło, metal/glass
Zawiera zasilacz LED /LED driver included
</t>
  </si>
  <si>
    <t>5903351013130</t>
  </si>
  <si>
    <t>BORA P0592</t>
  </si>
  <si>
    <t>P0592</t>
  </si>
  <si>
    <t>MAXLIGHT P0592 LAMPA WISZĄCA BORA B</t>
  </si>
  <si>
    <t xml:space="preserve">Moc/Power: 1 x 28W LED 3000K 1630LM
Ø: 22 cm,  H: max 240 cm
Wykończenie/Detail finishing: czarny+złoty/black+gold
Materiał/Material/: metal/szkło, metal/glass
Zawiera zasilacz LED /LED driver included
</t>
  </si>
  <si>
    <t>5903351013147</t>
  </si>
  <si>
    <t>BORA P0593</t>
  </si>
  <si>
    <t>P0593</t>
  </si>
  <si>
    <t>MAXLIGHT P0593 LAMPA WISZĄCA BORA C</t>
  </si>
  <si>
    <t xml:space="preserve">Moc/Power: 1 x 29W LED 3000K 1674LM
L: 126 cm,  H: max 133 cm
Wykończenie/Detail finishing: czarny+złoty/black+gold
Materiał/Material/: metal/szkło, metal/glass
Zawiera zasilacz LED /LED driver included"
</t>
  </si>
  <si>
    <t>5903351013154</t>
  </si>
  <si>
    <t>CAMPANILA P0510</t>
  </si>
  <si>
    <t>P0510</t>
  </si>
  <si>
    <t>MAXLIGHT P0510 LAMPA WISZĄCA CAMPANILA CHAMPAGNE GLASS</t>
  </si>
  <si>
    <t xml:space="preserve">Moc/Power: 1 x  max 40W E27 230V
Φ: 10 cm,  H: max 150 cm
Wykończenie/Detail finishing: mosiądz/brass
Materiał/Material/: metal/szkło, metal/glass
Nie zawiera żarówek/ bulbs excludes
</t>
  </si>
  <si>
    <t>5903351012683</t>
  </si>
  <si>
    <t>CAMPANILA P0511</t>
  </si>
  <si>
    <t>P0511</t>
  </si>
  <si>
    <t>MAXLIGHT P0511 LAMPA WISZĄCA CAMPANILA SMOKY GLASS</t>
  </si>
  <si>
    <t xml:space="preserve">Moc/Power: 1 x  max 40W E27 230V
Φ: 10 cm,  H: max 150 cm
Wykończenie/Detail finishing: mosiądz/brass
Materiał/Material/: metal/szkło, metal/glass
Nie zawiera żarówek/ bulbs excludes"
</t>
  </si>
  <si>
    <t>5903351012690</t>
  </si>
  <si>
    <t>CAMPANILA W0332</t>
  </si>
  <si>
    <t>W0332</t>
  </si>
  <si>
    <t>MAXLIGHT W0332 KINKIET CAMPANILA CHAMPAGNE GLASS</t>
  </si>
  <si>
    <t xml:space="preserve">Moc/Power: 1 x  max 40W E27 230V
Φ: 10 cm,  H:56 cm
Wykończenie/Detail finishing: mosiądz/brass
Materiał/Material/: metal/szkło, metal/glass
Nie zawiera żarówek/ bulbs excludes"
</t>
  </si>
  <si>
    <t>5903351012706</t>
  </si>
  <si>
    <t>CAMPANILA W0333</t>
  </si>
  <si>
    <t>W0333</t>
  </si>
  <si>
    <t>MAXLIGHT W0333 KINKIET CAMPANILA SMOKY GLASS</t>
  </si>
  <si>
    <t>5903351012713</t>
  </si>
  <si>
    <t>CELIA F0046</t>
  </si>
  <si>
    <t>F0046</t>
  </si>
  <si>
    <t>MAXLIGHT F0046 LAMPA PODŁOGOWA CELIA</t>
  </si>
  <si>
    <t>Moc/Power: 1 x 60W E27 230V
W: 175, D: 49 cm, H: 212
abażur/shade: Ø: 35-49 cm, H: 25cm
Materiał/Material: Aluminium, żelazo/ aluminium, iron
Wykończenie/Detail finishing: czarne/ black
czarny abażur/black shade
Nie zawiera żarówek/bulbs excluded</t>
  </si>
  <si>
    <t>5903351006828</t>
  </si>
  <si>
    <t>CHARLOTTE P0109</t>
  </si>
  <si>
    <t>P0109</t>
  </si>
  <si>
    <t>MAXLIGHT P0109 LAMPA WISZĄCA CHARLOTTE 70 cm</t>
  </si>
  <si>
    <t>Moc/Power: 6 x 40W E14  230V
H: max 130 cm, Ø: 70 cm, abażur/shade Ø : 12-16 cm, H: 18 cm,
Wykończenie/Detail finishing:chrom/chrome
Materiał/Material: metal, szkło, tkanina/metal, glass, fabric
Nie zawiera żarówek/bulbs excluded</t>
  </si>
  <si>
    <t>5903351001359</t>
  </si>
  <si>
    <t xml:space="preserve">WISZĄCA
</t>
  </si>
  <si>
    <t>CHARLOTTE P0110</t>
  </si>
  <si>
    <t>P0110</t>
  </si>
  <si>
    <t>MAXLIGHT P0110 LAMPA WISZĄCA CHARLOTTE 75 cm</t>
  </si>
  <si>
    <t>Moc/Power: 8 x 40W E14  230V
H: max 130 cm, Ø: 75 cm, abażur/shade Ø : 12-16 cm, H: 18cm, 
Wykończenie/Detail finishing:chrom/chrome
Materiał/Material/: metal, szkło, tkanina/metal, glass, fabric
Nie zawiera żarówek/bulbs excluded</t>
  </si>
  <si>
    <t>5903351001366</t>
  </si>
  <si>
    <t>CHARLOTTE W0067</t>
  </si>
  <si>
    <t>W0067</t>
  </si>
  <si>
    <t xml:space="preserve">MAXLIGHT W0067 KINKIET CHARLOTTE </t>
  </si>
  <si>
    <t>Moc/Power: 1 x 40W E14  230V
W: 16 cm, D: 26 cm, H: 41 cm, abażur/shade Ø : 12/16 cm, H: 18 cm,
Wykończenie/Detail finishing:chrom/chrome
Materiał/Material/: metal, szkło, tkanina/metal, glass, fabric
Nie zawiera żarówek/bulbs excluded</t>
  </si>
  <si>
    <t>5903351001373</t>
  </si>
  <si>
    <t>CHARON C0207</t>
  </si>
  <si>
    <t>C0207</t>
  </si>
  <si>
    <t>MAXLIGHT C0207 LAMPA SUFITOWA CHARON BIAŁY IP65</t>
  </si>
  <si>
    <t>Moc/Power: 1 x 12W LED 230V, 1056 LM, CRI 90+, 3000K, IP65_x000D_
H: 3,0 cm, Ø: 12,8  cm,_x000D_
Wykończenie/Detail finishing: biały/white mat_x000D_
Materiał/Material: metal, szkło/ metal, glass_x000D_
LED w komplecie/LED included 3000K_x000D_
Kąt świecenia/beam angle: 30°</t>
  </si>
  <si>
    <t>5903351010917</t>
  </si>
  <si>
    <t>CHARON C0208</t>
  </si>
  <si>
    <t>C0208</t>
  </si>
  <si>
    <t>MAXLIGHT C0208 LAMPA SUFITOWA CHARON CZARNY IP65</t>
  </si>
  <si>
    <t>Moc/Power: 1 x 12W LED 230V, 1056 LM, CRI 90+, 3000K, IP65_x000D_
H: 3,0 cm, Ø: 12,8  cm,_x000D_
Wykończenie/Detail finishing: czarny/black mat_x000D_
Materiał/Material: metal, szkło/ metal, glass_x000D_
LED w komplecie/LED included 3000K_x000D_
Kąt świecenia/beam angle: 30°</t>
  </si>
  <si>
    <t>5903351010924</t>
  </si>
  <si>
    <t>CHARON S0013</t>
  </si>
  <si>
    <t>S0013</t>
  </si>
  <si>
    <t>MAXLIGHT S0013 LAMPA DO SZYNOPRZEWODU CHARON BIAŁY</t>
  </si>
  <si>
    <t>Moc/Power: 1 x 15W LED 230V, 1327 LM, CRI 90+, 3000K
W: 11,3 cm, D: 3,7 cm, H: 14,8 cm, Ø: 10,2  cm,
Wykończenie/Detail finishing: białe/white
Materiał/Material: metal/ metal
Kąt świecenia/beam angle: 38°  
adaptor 3-fazowy/3-phases adaptor 
Transformator w komplecie/ trafo included</t>
  </si>
  <si>
    <t>5903351010894</t>
  </si>
  <si>
    <t xml:space="preserve">SZYNOWA
</t>
  </si>
  <si>
    <t>CHARON S0014</t>
  </si>
  <si>
    <t>S0014</t>
  </si>
  <si>
    <t>MAXLIGHT S0014 LAMPA DO SZYNOPRZEWODU CHARON CZARNY</t>
  </si>
  <si>
    <t>Moc/Power: 1 x 15W LED 230V, 1327 LM, CRI 90+, 3000K
W: 11,3 cm, D: 3,7 cm, H: 14,8 cm, Ø: 10,2  cm,
Wykończenie/Detail finishing: czarne/black
Materiał/Material: metal/ metal
Kąt świecenia/beam angle: 38°  
adaptor 3-fazowy/3-phases adaptor 
Transformator w komplecie/ trafo included</t>
  </si>
  <si>
    <t>5903351010900</t>
  </si>
  <si>
    <t>CHIP C0163</t>
  </si>
  <si>
    <t>C0163</t>
  </si>
  <si>
    <t>MAXLIGHT C0163 LAMPA SUFITOWA CHIP CZARNY 4000K 8W</t>
  </si>
  <si>
    <t>Moc/Power: 1 x 8W LED 230V,  920 LM, CRI 80 4000K
H: 10 cm Ø: 7 cm, 
Wykończenie/Detail finishing: czarne/black
Materiał/Material:metal/metal
LED w komplecie/LED included 4000K
Kąt świecenia/beam angle: 40°</t>
  </si>
  <si>
    <t>5903351003773</t>
  </si>
  <si>
    <t>COCON P0538D</t>
  </si>
  <si>
    <t>P0538D</t>
  </si>
  <si>
    <t xml:space="preserve">MAXLIGHT P0538D NATYNKOWA COCON 20W </t>
  </si>
  <si>
    <t xml:space="preserve">Moc/Power: 20W LED, 3000K, 1200LM
Φ: 50 cm,  H:18  cm
Wykończenie/Detail finishing:  czarne/black
Materiał/Material/: metal+jedwab morwowy/metal+mulberry silk
</t>
  </si>
  <si>
    <t>5903351011150</t>
  </si>
  <si>
    <t>COFFEE P0372</t>
  </si>
  <si>
    <t>P0372</t>
  </si>
  <si>
    <t>MAXLIGHT P0372 LAMPA WISZĄCA COFFEE BLACK MAŁA</t>
  </si>
  <si>
    <t>Moc/Power: 1 x 7W LED 230V, 218 LM 3000K
H: max 140 cm, Ø: 3 cm, h: 40cm
Wykończenie/Detail finishing: czarne/black
Materiał/Material: metal,metal
LED w komplecie/LED included 3000K</t>
  </si>
  <si>
    <t>5903351006125</t>
  </si>
  <si>
    <t>COFFEE P0373</t>
  </si>
  <si>
    <t>P0373</t>
  </si>
  <si>
    <t>MAXLIGHT P0373 LAMPA WISZĄCA COFFEE BLACK DUŻA</t>
  </si>
  <si>
    <t>Moc/Power: 1 x 7W LED 230V, 218 LM 3000K_x000D_
H: max 160 cm, Ø: 3 cm, h: 60cm,_x000D_
Wykończenie/Detail finishing: czarne/black_x000D_
Materiał/Material: metal/metal_x000D_
LED w komplecie/LED included 3000K</t>
  </si>
  <si>
    <t>5903351006132</t>
  </si>
  <si>
    <t>COFFEE P0484</t>
  </si>
  <si>
    <t>P0484</t>
  </si>
  <si>
    <t>MAXLIGHT P0484 LAMPA WISZĄCA COFFEE GOLD MAŁA</t>
  </si>
  <si>
    <t>Moc/Power: 1 x 7W LED, 218 LM 3000K_x000D_
H: max 140 cm, Ø: 3 cm, h: 40cm_x000D_
Wykończenie/Detail finishing: złote szczotkowane/ brushed gold_x000D_
Materiał/Material: aluminium/aluminium_x000D_
Kąt świecenia/beam angle: 24°_x000D_
Zawiera zasilacz LED/LED driver included</t>
  </si>
  <si>
    <t>5903351012249</t>
  </si>
  <si>
    <t>COFFEE P0485</t>
  </si>
  <si>
    <t>P0485</t>
  </si>
  <si>
    <t>MAXLIGHT P0485 LAMPA WISZĄCA COFFEE GOLD DUŻA</t>
  </si>
  <si>
    <t>Moc/Power: 1 x 7W LED, 218 LM 3000K_x000D_
H: max 160 cm, Ø: 3 cm, h: 60cm_x000D_
Wykończenie/Detail finishing: złote szczotkowane/ brushed gold_x000D_
Materiał/Material: aluminium/aluminium_x000D_
Kąt świecenia/beam angle: 24°_x000D_
Zawiera zasilacz LED/LED driver included</t>
  </si>
  <si>
    <t>5903351012263</t>
  </si>
  <si>
    <t>COMET P0433</t>
  </si>
  <si>
    <t>P0433</t>
  </si>
  <si>
    <t>MAXLIGHT P0433 LAMPA WISZĄCA COMET ROUND</t>
  </si>
  <si>
    <t>Moc/Power: 1 x 5W LED 230V, 430 LM, CRI 80, 3000K_x000D_
H: max 150 cm, Ø: 7,0 cm, h: 8,0 cm_x000D_
Wykończenie/Detail finishing: czarne/black_x000D_
Materiał/Material: metal,metal_x000D_
Kąt świecenia/beam angle: 36°_x000D_
LED w komplecie/LED included 3000K</t>
  </si>
  <si>
    <t>5903351010719</t>
  </si>
  <si>
    <t>COMET P0434</t>
  </si>
  <si>
    <t>P0434</t>
  </si>
  <si>
    <t>MAXLIGHT P0434 LAMPA WISZĄCA COMET BELL</t>
  </si>
  <si>
    <t>Moc/Power: 1 x 5W LED 230V, 430 LM, CRI 80, 3000K_x000D_
H: max 150 cm, Ø: 8,0 cm, h: 9,0 cm_x000D_
Wykończenie/Detail finishing: czarne/black_x000D_
Materiał/Material: metal,metal_x000D_
Kąt świecenia/beam angle: 36°_x000D_
LED w komplecie/LED included 3000K</t>
  </si>
  <si>
    <t>5903351010726</t>
  </si>
  <si>
    <t>COMET P0435</t>
  </si>
  <si>
    <t>P0435</t>
  </si>
  <si>
    <t>MAXLIGHT P0435 LAMPA WISZĄCA COMET DROP</t>
  </si>
  <si>
    <t>Moc/Power: 1 x 5W LED 230V, 430 LM, CRI 80, 3000K_x000D_
H: max 150 cm, Ø: 7,2 cm, h: 10,5 cm_x000D_
Wykończenie/Detail finishing: czarne/black_x000D_
Materiał/Material: metal,metal_x000D_
Kąt świecenia/beam angle: 36°_x000D_
LED w komplecie/LED included 3000K</t>
  </si>
  <si>
    <t>5903351010733</t>
  </si>
  <si>
    <t>COMETSHINE P0471</t>
  </si>
  <si>
    <t>P0471</t>
  </si>
  <si>
    <t>MAXLIGHT P0471 LAMPA WISZĄCA COMETSHINE</t>
  </si>
  <si>
    <t>Moc/Power: 8W LED, 480 LM, CRI 90, 3000K_x000D_
H: max. 150 cm, Ø: 8,3 cm, h: 11,6 cm_x000D_
Wykończenie/Detail finishing: czarne+złote/black+gold_x000D_
Materiał/Material: aluminium, acryl/aluminium+acrylic_x000D_
Kąt świecenia/beam angle: 38°_x000D_
Zawiera zasilacz LED/LED driver included</t>
  </si>
  <si>
    <t>5903351011952</t>
  </si>
  <si>
    <t>COMETSHINE P0472</t>
  </si>
  <si>
    <t>P0472</t>
  </si>
  <si>
    <t>MAXLIGHT P0472 LAMPA WISZĄCA COMETSHINE</t>
  </si>
  <si>
    <t>Moc/Power: 8W LED, 480 LM, CRI 90, 3000K_x000D_
H: max. 150 cm, Ø: 9,5 cm, h: 9,5 cm_x000D_
Wykończenie/Detail finishing: czarne+złote/black+gold_x000D_
Materiał/Material: aluminium, acryl/aluminium+acrylic_x000D_
Kąt świecenia/beam angle: 38°_x000D_
Zawiera zasilacz LED/LED driver included</t>
  </si>
  <si>
    <t>5903351011969</t>
  </si>
  <si>
    <t>CONCEPT P0454</t>
  </si>
  <si>
    <t>P0454</t>
  </si>
  <si>
    <t>MAXLIGHT P0454 LAMPA WISZĄCA CONCEPT ZŁOTA</t>
  </si>
  <si>
    <t>Moc/Power: 2 x 60W E27 230V
W: 170 cm, D: 48 cm, H: 100 cm
klosze: Ø 48 cm, h: 23 cm, Ø 34 cm, h: 18,5 cm,
Wykończenie/Detail finishing: złote malowane/painted gold
Materiał/Material: metal, kabel w oplocie/ metal, braided cable
Nie zawiera żarówek/bulbs excluded</t>
  </si>
  <si>
    <t>CONCEPT P0455</t>
  </si>
  <si>
    <t>P0455</t>
  </si>
  <si>
    <t>MAXLIGHT P0455 LAMPA WISZĄCA CONCEPT CZARNA</t>
  </si>
  <si>
    <t>Moc/Power: 2 x 60W E27 230V
W: 170 cm, D: 48 cm, H: 100 cm
klosze: Ø 48 cm, h: 23 cm, Ø 34 cm, h: 18,5 cm,
Wykończenie/Detail finishing: czarne/black
Materiał/Material: metal, kabel w oplocie/ metal, braided cable
Nie zawiera żarówek/bulbs excluded</t>
  </si>
  <si>
    <t>CONCHA P0540</t>
  </si>
  <si>
    <t>P0540</t>
  </si>
  <si>
    <t>MAXLIGHT P0540 LAMPA WISZĄCA CONCHA</t>
  </si>
  <si>
    <t xml:space="preserve">Moc/Power: 1x 8W LED 3000K 480LM
Φ: 30 cm,  H: max 250 cm
Wykończenie/Detail finishing: czarne/black
Materiał/Material/: metal+pulpa papeirowa/metal+paper pulp
</t>
  </si>
  <si>
    <t>5903351011174</t>
  </si>
  <si>
    <t>CONE P0554</t>
  </si>
  <si>
    <t>P0554</t>
  </si>
  <si>
    <t>MAXLIGHT P0554 LAMPA WISZĄCA CONE I</t>
  </si>
  <si>
    <t xml:space="preserve">Moc/Power: 1 x 12W LED 3000K 650LM
Φ: 17.5cm,  H: max 150  cm
Wykończenie/Detail finishing: czarne/black
Materiał/Material/: metal+acrylic
Zawiera zasilacz LED /LED driver included
</t>
  </si>
  <si>
    <t>CONE P0555</t>
  </si>
  <si>
    <t>P0555</t>
  </si>
  <si>
    <t>MAXLIGHT P0555 LAMPA WISZĄCA CONE II</t>
  </si>
  <si>
    <t xml:space="preserve">Moc/Power: 1 x 37W LED 3000K 2030LM
Φ: 39 cm,  H: max 160  cm
Wykończenie/Detail finishing: czarne/black
Materiał/Material/: metal+acrylic
Zawiera zasilacz LED /LED driver included
</t>
  </si>
  <si>
    <t>COSMOS P0378</t>
  </si>
  <si>
    <t>P0378</t>
  </si>
  <si>
    <t>MAXLIGHT P0378 LAMPA WISZĄCA COSMOS</t>
  </si>
  <si>
    <t>Moc/Power: 7 x 40W G9 230V
H: min 92  - max 117 cm, Ø: 64 cm, 
Ø klosza: 1x18cm, 1x15cm, 5x12 cm
Wykończenie/Detail finishing: złote/gold
Materiał/Material/: metal, szkło/metal, glass
Nie zawiera żarówek/bulbs excluded</t>
  </si>
  <si>
    <t>5903351006316</t>
  </si>
  <si>
    <t>COSMOS P0379</t>
  </si>
  <si>
    <t>P0379</t>
  </si>
  <si>
    <t>MAXLIGHT P0379 LAMPA WISZĄCA COSMOS NA LINKACH</t>
  </si>
  <si>
    <t>5903351006323</t>
  </si>
  <si>
    <t>CYKLOP H0094</t>
  </si>
  <si>
    <t>H0094 3000K</t>
  </si>
  <si>
    <t>MAXLIGHT H0094 OPRAWA WPUSTOWA CYKLOP BIAŁA IP65</t>
  </si>
  <si>
    <t>Moc/Power: 1 x 12W LED 230V, 900 LM,  CRI 90, IP65
H: 4,7 cm, Ø: 9,0 cm, Kąt świecenia/beam angle: 38°
Wykończenie/Detail finishing: białe/white
Materiał/Material: metal, akryl/metal, acrylic
LED w komplecie/LED included 3000K
Ruchoma głowica/tilted headlight
otwór montazowy/cut out: Ø: 8,0 cm</t>
  </si>
  <si>
    <t>5903351006545</t>
  </si>
  <si>
    <t xml:space="preserve">IP65
</t>
  </si>
  <si>
    <t>CYKLOP H0095</t>
  </si>
  <si>
    <t>H0095 3000K</t>
  </si>
  <si>
    <t>MAXLIGHT H0095 OPRAWA WPUSTOWA CYKLOP CZARNA IP65</t>
  </si>
  <si>
    <t>Moc/Power: 1 x 12W LED 230V, 900 LM,  CRI 90, IP65
H: 4,7 cm, Ø: 9,0 cm, Kąt świecenia/beam angle: 38°  
Wykończenie/Detail finishing: czane/black
Materiał/Material: metal, akryl/metal, acrylic
LED w komplecie/LED included 3000K
Ruchoma głowica/tilted headlight
otwór montazowy/cut out: Ø: 8,0 cm</t>
  </si>
  <si>
    <t>5903351006552</t>
  </si>
  <si>
    <t>H0094 4000K</t>
  </si>
  <si>
    <t>Moc/Power: 1 x 12W LED 230V, 900 LM,  CRI 90, IP65
H: 4,7 cm, Ø: 9,0 cm, Kąt świecenia/beam angle: 38°
Wykończenie/Detail finishing: białe/white
Materiał/Material: metal, akryl/metal, acrylic
LED w komplecie/LED included 4000K
Ruchoma głowica/tilted headlight
otwór montazowy/cut out: Ø: 8,0 cm</t>
  </si>
  <si>
    <t>H0095 4000K</t>
  </si>
  <si>
    <t>Moc/Power: 1 x 12W LED 230V, 900 LM,  CRI 90, IP65
H: 4,7 cm, Ø: 9,0 cm, Kąt świecenia/beam angle: 38°  
Wykończenie/Detail finishing: czane/black
Materiał/Material: metal, akryl/metal, acrylic
LED w komplecie/LED included 4000K
Ruchoma głowica/tilted headlight
otwór montazowy/cut out: Ø: 8,0 cm</t>
  </si>
  <si>
    <t>DALLAS P0241</t>
  </si>
  <si>
    <t>P0241</t>
  </si>
  <si>
    <t xml:space="preserve">MAXLIGHT P0241 LAMPA WISZĄCA DALLAS I </t>
  </si>
  <si>
    <t>Moc/Power:  1 x 40W E14 230V_x000D_
H: 150 cm, Ø: 14 cm,
Wykończenie/Detail finishing: złote/gold_x000D_
Materiał/Material: metal, błyszczące szkło mleczne/metal, shiny opal glass_x000D_
Nie zawiera żarówek/bulbs excluded</t>
  </si>
  <si>
    <t>5903351000505</t>
  </si>
  <si>
    <t>DALLAS P0367</t>
  </si>
  <si>
    <t>P0367</t>
  </si>
  <si>
    <t>MAXLIGHT P0367 LAMPA WISZĄCA DALLAS I CZARNA</t>
  </si>
  <si>
    <t>Moc/Power:  1 x 40W E14 230V_x000D_
H: 150 cm, Ø: 14 cm,
Wykończenie/Detail finishing: czarne/black_x000D_
Materiał/Material: metal, błyszczące szkło mleczne/metal, shiny opal glass_x000D_
Nie zawiera żarówek/bulbs excluded</t>
  </si>
  <si>
    <t>5903351006026</t>
  </si>
  <si>
    <t>DALLAS W0207</t>
  </si>
  <si>
    <t>W0207</t>
  </si>
  <si>
    <t>MAXLIGHT W0207 KINKIET DALLAS</t>
  </si>
  <si>
    <t>Moc/Power: 1 x 40W E14 230V_x000D_
W: 14  cm, D: 22 cm, H: 26 cm,
Wykończenie/Detail finishing: złote/gold_x000D_
Materiał/Material: metal, błyszczące szkło mleczne/metal, shiny opal glass_x000D__x000D_
Nie zawiera żarówek/bulbs excluded</t>
  </si>
  <si>
    <t>5903351000499</t>
  </si>
  <si>
    <t>DALLAS W0255</t>
  </si>
  <si>
    <t>W0255</t>
  </si>
  <si>
    <t>MAXLIGHT W0255 KINKIET DALLAS CZARNY</t>
  </si>
  <si>
    <t>Moc/Power:  1 x 40W E14 230V
W: 14  cm, D: 22 cm, H: 26 cm,
Wykończenie/Detail finishing: czarne/black
Materiał/Material: metal, błyszczące szkło mleczne/metal, shiny opal glass
Nie zawiera żarówek/bulbs excluded</t>
  </si>
  <si>
    <t>5903351006033</t>
  </si>
  <si>
    <t>DIAMANTE C0121</t>
  </si>
  <si>
    <t>C0121</t>
  </si>
  <si>
    <t>MAXLIGHT C0121 NATYNKOWA DIAMANTE MAŁY 38 cm</t>
  </si>
  <si>
    <t>Moc/Power: 5 x 42W G9 230V
Ø: 38 cm, H: 13 cm, 
Wykończenie/Detail finishing: chrom/chrome
Materiał/Material: metal, szkło/metal, glass
Nie zawiera żarówek/bulbs excluded</t>
  </si>
  <si>
    <t>5903351000819</t>
  </si>
  <si>
    <t>DIAMANTE C0122</t>
  </si>
  <si>
    <t>C0122</t>
  </si>
  <si>
    <t>MAXLIGHT C0122 NATYNKOWA DIAMANTE DUŻY 46 cm</t>
  </si>
  <si>
    <t>Moc/Power: 6 x 42W G9 230V
Ø: 46 cm, H: 13 cm
Wykończenie/Detail finishing: chrom/chrome
Materiał/Material: metal, szkło/metal, glass
Nie zawiera żarówek/bulbs excluded</t>
  </si>
  <si>
    <t>5903351000826</t>
  </si>
  <si>
    <t>DIAMANTE P0236</t>
  </si>
  <si>
    <t>P0236</t>
  </si>
  <si>
    <t>MAXLIGHT P0236 LAMPA WISZĄCA DIAMANTE MAŁA 38 cm</t>
  </si>
  <si>
    <t>Moc/Power: 5 x 42W G9 230V
Ø: 38 cm, H: max 135 cm
Wykończenie/Detail finishing: chrom/chrome
Materiał/Material: metal, szkło/metal, glass
Nie zawiera żarówek/bulbs excluded</t>
  </si>
  <si>
    <t>5903351003971</t>
  </si>
  <si>
    <t>DIAMANTE P0238</t>
  </si>
  <si>
    <t>P0238</t>
  </si>
  <si>
    <t>MAXLIGHT P0238 LAMPA WISZĄCA DIAMANTE DUŻA 46 cm</t>
  </si>
  <si>
    <t>Moc/Power: 6 x 42W G9 230V
Ø: 46 cm, H: max 135 cm
Wykończenie/Detail finishing: chrom/chrome
Materiał/Material: metal, szkło/metal, glass
Nie zawiera żarówek/bulbs excluded</t>
  </si>
  <si>
    <t>5903351000840</t>
  </si>
  <si>
    <t>DIAMANTE W0204</t>
  </si>
  <si>
    <t>W0204</t>
  </si>
  <si>
    <t>MAXLIGHT W0204 DIAMANTE KINKIET</t>
  </si>
  <si>
    <t>Moc/Power: 1 x 42W G9 230V
W: 16 cm, D: 9 cm, H: 12 cm,
Wykończenie/Detail finishing: chrom/chrome
Materiał/Material: metal, szkło/metal, glass
Nie zawiera żarówek/bulbs excluded</t>
  </si>
  <si>
    <t>5903351000857</t>
  </si>
  <si>
    <t>DIAMANTE W0205</t>
  </si>
  <si>
    <t>W0205</t>
  </si>
  <si>
    <t>MAXLIGHT W0205 DIAMANTE KINKIET</t>
  </si>
  <si>
    <t>Moc/Power: 1 x 42W G9 230V
W: 12 cm, D: 13 cm, H: 13,5 cm,
Wykończenie/Detail finishing: chrom/chrome
Materiał/Material: metal, szkło/metal, glass
Nie zawiera żarówek/bulbs excluded</t>
  </si>
  <si>
    <t>5903351003988</t>
  </si>
  <si>
    <t>DEEP H0069</t>
  </si>
  <si>
    <t>H0069</t>
  </si>
  <si>
    <t>MAXLIGHT H0069 OPRAWA WPUSTOWA DEEP BIAŁA GU10</t>
  </si>
  <si>
    <t>Moc/Power: 1 x 50W GU10 12V 
Ø: 8,2 cm, D: 9 cm
Otwór montażowy/Mounting hole: 7,8 cm
Wykończenie/Detail finishing: białe/white
Materiał/Material: metal
Nie zawiera żarówek/bulbs excluded</t>
  </si>
  <si>
    <t>5903351003698</t>
  </si>
  <si>
    <t>DEEP H0111</t>
  </si>
  <si>
    <t>H0111</t>
  </si>
  <si>
    <t>MAXLIGHT H0111 OPRAWA WPUSTOWA DEEP CZARNA GU10</t>
  </si>
  <si>
    <t>Moc/Power: 1 x 50W GU10 230V 
Ø: 8,2 cm, D: 9 cm
Otwór montażowy/Mounting hole: 7,8 cm
Wykończenie/Detail finishing: czarne/black
Materiał/Material: metal
Nie zawiera żarówek/bulbs excluded</t>
  </si>
  <si>
    <t>5903351010290</t>
  </si>
  <si>
    <t>DOT C0123</t>
  </si>
  <si>
    <t>C0123</t>
  </si>
  <si>
    <t>MAXLIGHT C0123 LAMPA SUFITOWA DOT BIAŁA</t>
  </si>
  <si>
    <t>Moc/Power: 1 X 50W GU10 230V
H: 15,5 cm, Ø: 6,5 cm
Wykończenie/Detail finishing: białe/white mat
Materiał/Material: metal/ metal
Nie zawiera żarówek/bulbs excluded</t>
  </si>
  <si>
    <t>5903351002431</t>
  </si>
  <si>
    <t>DOT C0157</t>
  </si>
  <si>
    <t>C0157</t>
  </si>
  <si>
    <t>MAXLIGHT C0157 LAMPA SUFITOWA DOT CZARNA</t>
  </si>
  <si>
    <t>Moc/Power: 1 X 50W GU10 230V
H: 15,5 cm, Ø: 6,5 cm
Wykończenie/Detail finishing: czarne/black mat
Materiał/Material: metal/ metal
Nie zawiera żarówek/bulbs excluded</t>
  </si>
  <si>
    <t>5903351003704</t>
  </si>
  <si>
    <t>DROP P0230</t>
  </si>
  <si>
    <t>P0230</t>
  </si>
  <si>
    <t>MAXLIGHT P0230 LAMPA WISZĄCA DROP CHROM</t>
  </si>
  <si>
    <t>Moc/Power: 1 x 40W E27 230V_x000D_
H: max 120 cm_x000D_, Ø: 20 cm,
Wykończenie/Detail finishing: chrom/chrome_x000D_
Materiał/Material: metal /metal_x000D_
Nie zawiera żarówek/bulbs excluded</t>
  </si>
  <si>
    <t>5903351001830</t>
  </si>
  <si>
    <t>DROP P0233</t>
  </si>
  <si>
    <t>P0233</t>
  </si>
  <si>
    <t>MAXLIGHT P0233 LAMPA WISZĄCA DROP CZARNA</t>
  </si>
  <si>
    <t>Moc/Power: 1 x 40W E27 230V_x000D_
H: max 120 cm, Ø: 20 cm, 
Wykończenie/Detail finishing: czarne/black_x000D_
Materiał/Material: metal /metal_x000D_
Nie zawiera żarówek/bulbs excluded</t>
  </si>
  <si>
    <t>5903351002356</t>
  </si>
  <si>
    <t>DROP P0235</t>
  </si>
  <si>
    <t>P0235</t>
  </si>
  <si>
    <t>MAXLIGHT P0235 LAMPA WISZĄCA DROP BIAŁA</t>
  </si>
  <si>
    <t>Moc/Power: 1 x 40W E27 230V_x000D_
H: max 120 cm, Ø: 20 cm, 
Wykończenie/Detail finishing: białe/white_x000D_
Materiał/Material: metal /metal_x000D_
Nie zawiera żarówek/bulbs excluded</t>
  </si>
  <si>
    <t>5903351001847</t>
  </si>
  <si>
    <t>DROP P0308</t>
  </si>
  <si>
    <t>P0308</t>
  </si>
  <si>
    <t>MAXLIGHT P0308 LAMPA WISZĄCA DROP ZŁOTA</t>
  </si>
  <si>
    <t>Moc/Power: 1 x 40W E27 230V_x000D_
H: max 120 cm, Ø: 20 cm, 
Wykończenie/Detail finishing: złoty/gold_x000D_
Materiał/Material: metal /metal_x000D_
Nie zawiera żarówek/bulbs excluded</t>
  </si>
  <si>
    <t>5903351002400</t>
  </si>
  <si>
    <t>DROP P0436</t>
  </si>
  <si>
    <t>P0436</t>
  </si>
  <si>
    <t>MAXLIGHT P0436 LAMPA WISZĄCA DROP ZŁOTY MATOWY</t>
  </si>
  <si>
    <t>Moc/Power: 1 x 40W E27 230V
H: max 120 cm, Ø: 20 cm, 
Wykończenie/Detail finishing:  złoty matowy/mat gold
Materiał/Material: metal /metal
Nie zawiera żarówek/bulbs excluded</t>
  </si>
  <si>
    <t>5903351011075</t>
  </si>
  <si>
    <t>DUO C0233</t>
  </si>
  <si>
    <t>C0233</t>
  </si>
  <si>
    <t>MAXLIGHT C0233 NATYNKOWA DUO 34CM</t>
  </si>
  <si>
    <t xml:space="preserve">Moc/Power:  1 x 10W LED, 3000K, 860LM
Φ: 34 cm,  H: 10 cm
Wykończenie/Detail finishing: białe/white
Materiał/Material: metal+akryl/metal+acrylic
Zawiera zasilacz LED /LED driver included
</t>
  </si>
  <si>
    <t>5903351012973</t>
  </si>
  <si>
    <t>DUO C0234</t>
  </si>
  <si>
    <t>C0234</t>
  </si>
  <si>
    <t>MAXLIGHT C0234 NATYNKOWA DUO 47CM</t>
  </si>
  <si>
    <t xml:space="preserve">Moc/Power:  1 x 18W LED, 3000K, 1548LM
Φ: 48 cm,  H: 10 cm
Wykończenie/Detail finishing: białe/white
Materiał/Material: metal+akryl/metal+acrylic
Zawiera zasilacz LED /LED driver included
</t>
  </si>
  <si>
    <t>5903351012980</t>
  </si>
  <si>
    <t>ELENA P0535D</t>
  </si>
  <si>
    <t>P0535D</t>
  </si>
  <si>
    <t>MAXLIGHT P0535D LAMPA WISZĄCA ELENA 17W</t>
  </si>
  <si>
    <t xml:space="preserve">Moc/Power: 17W LED, 3000K, 1020LM
L:115  cm:  cm,  H: max 175 cm  cm
Wykończenie/Detail finishing: czarne/black
Materiał/Material/: metal+jedwab morwowy/metal+mulberry silk
</t>
  </si>
  <si>
    <t>5903351011112</t>
  </si>
  <si>
    <t>ELENA P0536D</t>
  </si>
  <si>
    <t>P0536D</t>
  </si>
  <si>
    <t>MAXLIGHT P0536D LAMPA WISZĄCA ELENA 11W</t>
  </si>
  <si>
    <t xml:space="preserve">Moc/Power: 11W LED, 3000K, 630LM
L: 72  cm:  cm,  H: max 175 cm
Wykończenie/Detail finishing: czarne/black
Materiał/Material/: metal+jedwab morwowy/metal+mulberry silk
</t>
  </si>
  <si>
    <t>5903351011129</t>
  </si>
  <si>
    <t>ELENA P0537D</t>
  </si>
  <si>
    <t>P0537D</t>
  </si>
  <si>
    <t>MAXLIGHT P0537D LAMPA WISZĄCA ELENA 8W</t>
  </si>
  <si>
    <t xml:space="preserve">Moc/Power: 8W LED, 3000K, 480LM
Φ: 12 cm, H: max 220 cm
Wykończenie/Detail finishing: czarne/black
Materiał/Material/: metal+jedwab morwowy/metal+mulberry silk
</t>
  </si>
  <si>
    <t>5903351011143</t>
  </si>
  <si>
    <t>FINE H0038</t>
  </si>
  <si>
    <t>H0038</t>
  </si>
  <si>
    <t>MAXLIGHT H0038 OPRAWA WPUSTOWA FINE OKRĄGŁA CHROM</t>
  </si>
  <si>
    <r>
      <rPr>
        <sz val="11"/>
        <rFont val="Calibri"/>
        <family val="2"/>
        <charset val="238"/>
      </rPr>
      <t xml:space="preserve">Moc/Power: 1 x 50W GU10 230V
</t>
    </r>
    <r>
      <rPr>
        <sz val="11"/>
        <rFont val="Calibri"/>
        <family val="2"/>
        <charset val="238"/>
      </rPr>
      <t>H: 7,0 cm, Ø: 9,5 cm
Otwór montażowy/mounting hole: 8,2 cm
Wykończenie/Detail finishing: chrom/chrome
Materiał/Material: metal
Nie zawiera żarówki/bulb excluded</t>
    </r>
  </si>
  <si>
    <t>5903351004916</t>
  </si>
  <si>
    <t>FINE H0039</t>
  </si>
  <si>
    <t>H0039</t>
  </si>
  <si>
    <t>MAXLIGHT H0039 OPRAWA WPUSTOWA FINE KWADRATOWA BIAŁA</t>
  </si>
  <si>
    <t>Moc/Power: 1 x 50W GU10 230V
W: 9,5 cm, D: 9,5 cm, H: 7,0 cm
Otwór montażowy/mounting hole: 8,2 cm
Wykończenie/Detail finishing: białe/white
Materiał/Material: metal
Nie zawiera żarówki/bulb excluded</t>
  </si>
  <si>
    <t>5903351001809</t>
  </si>
  <si>
    <t>FINE H0040</t>
  </si>
  <si>
    <t>H0040</t>
  </si>
  <si>
    <t>MAXLIGHT H0040 OPRAWA WPUSTOWA FINE KWADRATOWA METAL SZCZOTKOWANY</t>
  </si>
  <si>
    <r>
      <rPr>
        <sz val="11"/>
        <rFont val="Calibri"/>
        <family val="2"/>
        <charset val="238"/>
      </rPr>
      <t xml:space="preserve">Moc/Power: 1 x 50W GU10 230V
</t>
    </r>
    <r>
      <rPr>
        <sz val="11"/>
        <rFont val="Calibri"/>
        <family val="2"/>
        <charset val="238"/>
      </rPr>
      <t>W: 9,5 cm, D: 9,5 cm, H: 7,0 cm
Otwór montażowy/mounting hole: 8,2 cm
Wykończenie/Detail finishing: metal szczotkowany/brushed metal
Materiał/Material: metal
Nie zawiera żarówki/bulb excluded</t>
    </r>
  </si>
  <si>
    <t>5903351004923</t>
  </si>
  <si>
    <t>FINE H0041</t>
  </si>
  <si>
    <t>H0041</t>
  </si>
  <si>
    <t>MAXLIGHT H0041 OPRAWA WPUSTOWA FINE KWADRATOWA CHROM</t>
  </si>
  <si>
    <r>
      <rPr>
        <sz val="11"/>
        <rFont val="Calibri"/>
        <family val="2"/>
        <charset val="238"/>
      </rPr>
      <t xml:space="preserve">Moc/Power: 1 x 50W GU10 230V
</t>
    </r>
    <r>
      <rPr>
        <sz val="11"/>
        <rFont val="Calibri"/>
        <family val="2"/>
        <charset val="238"/>
      </rPr>
      <t>W: 9,5 cm, D: 9,5 cm, H: 7,0 cm
Otwór montażowy/mounting hole: 8,2 cm 
Wykończenie/Detail finishing: chrom/chrome
Materiał/Material: metal
Nie zawiera żarówki/bulb excluded</t>
    </r>
  </si>
  <si>
    <t>5903351001816</t>
  </si>
  <si>
    <t>FINGER60 W0155</t>
  </si>
  <si>
    <t>W0155</t>
  </si>
  <si>
    <t>MAXLIGHT W0155 KINKIET FINGER 60 cm BIAŁY IP54</t>
  </si>
  <si>
    <t>Moc/Power: 1 x 7,5W LED 230V, 975 LM 3000K, IP54
W: 60 cm, D: 7,5 cm, H: 7 cm
Wykończenie/Detail finishing: białe/white
Materiał/Material: metal, akryl/ metal, acrylic
Led w komplecie/Led included 3000K</t>
  </si>
  <si>
    <t>5903351004015</t>
  </si>
  <si>
    <t>IP54</t>
  </si>
  <si>
    <t>FINGER90 W0214</t>
  </si>
  <si>
    <t>W0214</t>
  </si>
  <si>
    <t>MAXLIGHT W0214  KINKIET FINGER 90 cm BIAŁY IP54</t>
  </si>
  <si>
    <t>Moc/Power: 1 x 9W LED 230V, 1115 LM 3000K, IP54
W: 90 cm, D: 7,5 cm, H: 7 cm
Wykończenie/Detail finishing: białe/white
Materiał/Material: metal, akryl/ metal, acrylic
Led w komplecie/Led included 3000K</t>
  </si>
  <si>
    <t>5903351001755</t>
  </si>
  <si>
    <t>FLINK 12W W0306</t>
  </si>
  <si>
    <t>W0306</t>
  </si>
  <si>
    <t>MAXLIGHT W0306 KINKIET FLINK BIAŁY 45 cm  IP44</t>
  </si>
  <si>
    <t>Moc/Power: 1 x 12W LED, 960 LM, CRI 80+, 3000K, IP44_x000D_
W: 45,0 cm, D: 10,0 cm, H: 4,0 cm_x000D_
Wykończenie/Detail finishing: białe/white_x000D_
Materiał/Material: aluminium, akryl/ aluminium, acrylic_x000D_
Kąt świecenia/beam angle: 90° adj. 350°_x000D_
Zawiera zasilacz LED/LED driver included</t>
  </si>
  <si>
    <t>5903351011914</t>
  </si>
  <si>
    <t>FLINK 12W W0307</t>
  </si>
  <si>
    <t>W0307</t>
  </si>
  <si>
    <t>MAXLIGHT W0307 KINKIET FLINK CZARNY 45 cm  IP44</t>
  </si>
  <si>
    <t>Moc/Power: 1 x 12W LED, 960 LM, CRI 80+, 3000K, IP44_x000D_
W: 45,0 cm, D: 10,0 cm, H: 4,0 cm_x000D_
Wykończenie/Detail finishing: czarne/black_x000D_
Materiał/Material: aluminium, akryl/ aluminium, acrylic_x000D_
Kąt świecenia/beam angle: 90° adj. 350°_x000D_
Zawiera zasilacz LED/LED driver included</t>
  </si>
  <si>
    <t>5903351011921</t>
  </si>
  <si>
    <t>FLINK 12W W0318</t>
  </si>
  <si>
    <t>W0318</t>
  </si>
  <si>
    <t>MAXLIGHT W0318 KINKIET FLINK ZŁOTY 45 cm  IP44</t>
  </si>
  <si>
    <t>Moc/Power: 1 x 12W LED, 960 LM, CRI 80+, 3000K, IP44_x000D_
W: 45,0 cm, D: 10,0 cm, H: 4,0 cm_x000D_
Wykończenie/Detail finishing: złote malowane/ gold painted_x000D_
Materiał/Material: aluminium, akryl/ aluminium, acrylic_x000D_
Kąt świecenia/beam angle: 90° adj. 350°_x000D_
Zawiera zasilacz LED/LED driver included</t>
  </si>
  <si>
    <t>5903351012195</t>
  </si>
  <si>
    <t>FLINK 18W W0308</t>
  </si>
  <si>
    <t>W0308</t>
  </si>
  <si>
    <t>MAXLIGHT W0308 KINKIET FLINK BIAŁY 60 cm  IP44</t>
  </si>
  <si>
    <t>Moc/Power: 1 x 18W LED, 1700 LM, CRI 80+, 3000K, IP44_x000D_
W: 60,0 cm, D: 10,0 cm, H: 4,0 cm_x000D_
Wykończenie/Detail finishing: białe/white_x000D_
Materiał/Material: aluminium, akryl/ aluminium, acrylic_x000D_
Kąt świecenia/beam angle: 90° adj. 350°_x000D_
Zawiera zasilacz LED/LED driver included</t>
  </si>
  <si>
    <t>5903351011938</t>
  </si>
  <si>
    <t>FLINK 18W W0309</t>
  </si>
  <si>
    <t>W0309</t>
  </si>
  <si>
    <t>MAXLIGHT W0309 KINKIET FLINK CZARNY 60 cm  IP44</t>
  </si>
  <si>
    <t>Moc/Power: 1 x 18W LED, 1700 LM, CRI 80+, 3000K, IP44_x000D_
W: 60,0 cm, D: 10,0 cm, H: 4,0 cm_x000D_
Wykończenie/Detail finishing: czarne/black_x000D_
Materiał/Material: aluminium, akryl/ aluminium, acrylic_x000D_
Kąt świecenia/beam angle: 90° adj. 350°_x000D_
Zawiera zasilacz LED/LED driver included</t>
  </si>
  <si>
    <t>5903351011945</t>
  </si>
  <si>
    <t>FLINK 18W W0319</t>
  </si>
  <si>
    <t>W0319</t>
  </si>
  <si>
    <t>MAXLIGHT W0319 KINKIET FLINK ZŁOTY 60 cm  IP44</t>
  </si>
  <si>
    <t>Moc/Power: 1 x 18W LED, 1700 LM, CRI 80+, 3000K, IP44_x000D_
W: 60,0 cm, D: 10,0 cm, H: 4,0 cm_x000D_
Wykończenie/Detail finishing: złote malowane/ gold painted_x000D_
Materiał/Material: aluminium, akryl/ aluminium, acrylic_x000D_
Kąt świecenia/beam angle: 90° adj. 350°_x000D_
Zawiera zasilacz LED/LED driver included</t>
  </si>
  <si>
    <t>5903351012201</t>
  </si>
  <si>
    <t>FLORENCE W0240</t>
  </si>
  <si>
    <t>W0240</t>
  </si>
  <si>
    <t>MAXLIGHT W0240 KINKIET FLORENCE MOSIĄDZ</t>
  </si>
  <si>
    <t>Moc/Power: 2 x 40W E14 230V_x000D_
W: 9 cm, D: 9,5 cm, H: 40 cm, 
Wykończenie/Detail finishing: mosiądz/brass_x000D_
Materiał/Material/: metal, szkło/metal, glass_x000D_
Nie zawiera żarówek/bulbs excluded</t>
  </si>
  <si>
    <t>5903351002882</t>
  </si>
  <si>
    <t>FLORENCE W0241</t>
  </si>
  <si>
    <t>W0241</t>
  </si>
  <si>
    <t>MAXLIGHT W0241 KINKIET FLORENCE CHROM</t>
  </si>
  <si>
    <t>Moc/Power: 2 x 40W E14 230V_x000D_
W: 9 cm, D: 9,5 cm, H: 40 cm, 
Wykończenie/Detail finishing: chrom/chrome_x000D_
Materiał/Material: metal, szkło/metal, glass_x000D_
Nie zawiera żarówek/bulbs excluded</t>
  </si>
  <si>
    <t>5903351002899</t>
  </si>
  <si>
    <t>FORM C0107</t>
  </si>
  <si>
    <t>C0107</t>
  </si>
  <si>
    <t>MAXLIGHT C0107 LAMPA SUFITOWA FORM CHROM GU10 IP65</t>
  </si>
  <si>
    <t>Moc/Power: 1 x  50W GU10 230V, IP65
H: 8 cm, Ø: 8 cm, 
Wykończenie/Detail finishing: chrom/chrome
Materiał/Material: metal
Nie zawiera żarówek/bulbs excluded</t>
  </si>
  <si>
    <t>5903351002554</t>
  </si>
  <si>
    <t>FORM C0215</t>
  </si>
  <si>
    <t>C0215</t>
  </si>
  <si>
    <t>MAXLIGHT C0215 LAMPA SUFITOWA FORM BIAŁA GU10 IP65</t>
  </si>
  <si>
    <t>Moc/Power: 1 x  50W GU10 230V, IP65
H: 8 cm, Ø: 8 cm, 
Wykończenie/Detail finishing: białe/white
Materiał/Material: metal
Nie zawiera żarówek/bulbs excluded</t>
  </si>
  <si>
    <t>FORM C0216</t>
  </si>
  <si>
    <t>C0216</t>
  </si>
  <si>
    <t>MAXLIGHT C0216 LAMPA SUFITOWA FORM CZARNA GU10 IP65</t>
  </si>
  <si>
    <t>Moc/Power: 1 x  50W GU10 230V, IP65
H: 8 cm, Ø: 8 cm, 
Wykończenie/Detail finishing: czarne/black
Materiał/Material: metal
Nie zawiera żarówek/bulbs excluded</t>
  </si>
  <si>
    <t>FORM C0217</t>
  </si>
  <si>
    <t>C0217</t>
  </si>
  <si>
    <t>MAXLIGHT C0217 LAMPA SUFITOWA FORM ZŁOTA GU10 IP65</t>
  </si>
  <si>
    <t>Moc/Power: 1 x 50W GU10 230V, IP65_x000D_
H: 8 cm, Ø: 8 cm_x000D_
Wykończenie/Detail finishing: złote szczotkowane/ gold brushed_x000D_
Materiał/Material: aluminium, szkło/aluminium, glass_x000D_
Nie zawiera żarówek/bulbs excluded</t>
  </si>
  <si>
    <t>5903351012300</t>
  </si>
  <si>
    <t>GALEXO H0106</t>
  </si>
  <si>
    <t>H0106</t>
  </si>
  <si>
    <t>MAXLIGHT H0106 OPRAWA WPUSTOWA GALEXO LED 7W BIAŁA</t>
  </si>
  <si>
    <t>Moc/Power: 1 x 7W LED 230V,  572 LM, CRI 90 3000K
H: 9,2 cm, Ø:  8,4 cm , Kąt świecenia/beam angle: 38°  
Wykończenie/Detail finishing: białe/white
Materiał/Material: metal
LED w komplecie/LED included 3000K
Nie zawiera pierścienia dekoracyjnego/decorativ</t>
  </si>
  <si>
    <t>5903351007245</t>
  </si>
  <si>
    <t>GALEXO H0107</t>
  </si>
  <si>
    <t>H0107</t>
  </si>
  <si>
    <t>MAXLIGHT H0107 OPRAWA WPUSTOWA GALEXO LED 7W CZARNA</t>
  </si>
  <si>
    <t>Moc/Power: 1 x 7W LED 230V, 572 LM, CRI 90 3000K
H: 9,2 cm, Ø:  8,4 cm , Kąt świecenia/beam angle: 38° 
Wykończenie/Detail finishing: czarne/black
Materiał/Material: metal
LED w komplecie/LED included 3000K
Nie zawiera pierścienia dekoracyjnego/decorativ</t>
  </si>
  <si>
    <t>5903351007252</t>
  </si>
  <si>
    <t>GALEXO RH0106/H0107 BLACK</t>
  </si>
  <si>
    <t>RH0106/H0107 BLACK</t>
  </si>
  <si>
    <t>MAXLIGHT RH0106/H0107 BLACK PIERŚCIEŃ OZDOBNY do OPRAWY WPUSTOWEJ GALEXO LED CZARNY</t>
  </si>
  <si>
    <t>Pierścień dekoracyjny/ Decorative ring
Wykończenie/Detail finishing: czarny/black
Materiał/Material: aluminium</t>
  </si>
  <si>
    <t>5903351010221</t>
  </si>
  <si>
    <t xml:space="preserve">nie dotyczy
</t>
  </si>
  <si>
    <t>GALEXO RH0106/H0107 WHITE</t>
  </si>
  <si>
    <t>RH0106/H0107 WHITE</t>
  </si>
  <si>
    <t>MAXLIGHT RH0106/H0107 WHITE PIERŚCIEŃ OZDOBNY do OPRAWY WPUSTOWEJ GALEXO LED BIAŁY</t>
  </si>
  <si>
    <t>Pierścień dekoracyjny/ Decorative ring
Wykończenie/Detail finishing: biały/white
Materiał/Material: aluminium</t>
  </si>
  <si>
    <t>5903351010214</t>
  </si>
  <si>
    <t>GEOMETRIC P0272</t>
  </si>
  <si>
    <t>P0272</t>
  </si>
  <si>
    <t>MAXLIGHT P0272 LAMPA WISZĄCA GEOMETRIC BIAŁA</t>
  </si>
  <si>
    <t>Moc/Power: 3 x 26,6W LED 230V, 6400 LM, CRI80, 3000K
W: 145 cm, D: 50 cm, H: max 180 cm
Wykończenie/Detail finishing: białe/white
Materiał/Material: metal, akryl/metal, acrylic
LED w komplecie/LED included 3000K</t>
  </si>
  <si>
    <t>5903351003889</t>
  </si>
  <si>
    <t>HANA P0456</t>
  </si>
  <si>
    <t>P0456</t>
  </si>
  <si>
    <t>MAXLIGHT P0456 LAMPA WISZĄCA HANA CZARNA</t>
  </si>
  <si>
    <t>Moc/Power: 1 x 6W LED 230V, 540 LM, CRI 90+, 3000K_x000D_
H: 150 cm, Ø  17,5 cm_x000D_
Wykończenie/Detail finishing: czarne/black_x000D_
Materiał/Material: aluminium, akryl/ aluminium, acrylic_x000D_
LED w komplecie/LED included 3000K</t>
  </si>
  <si>
    <t>5903351011730</t>
  </si>
  <si>
    <t>HANA P0460</t>
  </si>
  <si>
    <t>P0460</t>
  </si>
  <si>
    <t>MAXLIGHT P0460 LAMPA WISZĄCA HANA ZŁOTA</t>
  </si>
  <si>
    <t>Moc/Power: 1 x 6W LED 230V, 540 LM, CRI 90+, 3000K_x000D_
H: 150 cm, Ø  17,5 cm_x000D_
Wykończenie/Detail finishing: złote/gold_x000D_
Materiał/Material: aluminium, akryl/ aluminium, acrylic_x000D_
LED w komplecie/LED included 3000K</t>
  </si>
  <si>
    <t>5903351011815</t>
  </si>
  <si>
    <t>HANA W0303</t>
  </si>
  <si>
    <t>W0303</t>
  </si>
  <si>
    <t>MAXLIGHT W0303 KINKIET HANA CZARNY</t>
  </si>
  <si>
    <t>Moc/Power: 1 x 6W LED 230V, 540 LM, CRI 90+, 3000K_x000D_
W: 17,5 cm, D: 21,8 cm, H: 21,2 cm_x000D_
Wykończenie/Detail finishing: czarne/black_x000D_
Materiał/Material: aluminium, akryl/ aluminium, acrylic_x000D_
LED w komplecie/LED included 3000K</t>
  </si>
  <si>
    <t>5903351011723</t>
  </si>
  <si>
    <t>HANA W0304</t>
  </si>
  <si>
    <t>W0304</t>
  </si>
  <si>
    <t>MAXLIGHT W0304 KINKIET HANA ZŁOTY</t>
  </si>
  <si>
    <t>Moc/Power: 1 x 6W LED 230V, 540 LM, CRI 90+, 3000K_x000D_
W: 17,5 cm, D: 21,8 cm, H: 21,2 cm_x000D_
Wykończenie/Detail finishing: złote/gold_x000D_
Materiał/Material: aluminium, akryl/ aluminium, acrylic_x000D_
LED w komplecie/LED included 3000K</t>
  </si>
  <si>
    <t>5903351011822</t>
  </si>
  <si>
    <t>HARD C0231</t>
  </si>
  <si>
    <t>C0231</t>
  </si>
  <si>
    <t>MAXLIGHT C0231 LAMPA SUFITOWA HARD Z PILOTEM</t>
  </si>
  <si>
    <t>Moc/Power: 1 x 35W LED 230V, 2450 LM, CRI 80 3000K
H: 5 cm, Ø: 42 cm
Wykończenie/Detail finishing: czarne/black
Materiał/Material/: metal, akryl/metal, acrylic
LED 3000K+ zasilacz w komplecie /LED 3000K+ trafo included</t>
  </si>
  <si>
    <t>5903351012737</t>
  </si>
  <si>
    <t>HARD C0232</t>
  </si>
  <si>
    <t>C0232</t>
  </si>
  <si>
    <t>MAXLIGHT C0232 LAMPA SUFITOWA HARD STEROWANA Z APLIKACJI TUYA</t>
  </si>
  <si>
    <t>Moc/Power: 1 x 35W LED 230V, 2450 LM,  3000K
H: 5 cm, Ø: 42 cm
Wykończenie/Detail finishing: czarne/black
Materiał/Material/: metal, akryl/metal, acrylic
LED 3000K+ zasilacz w komplecie /LED 3000K+ trafo included</t>
  </si>
  <si>
    <t>5903351012744</t>
  </si>
  <si>
    <t>HARD P0452</t>
  </si>
  <si>
    <t>P0452</t>
  </si>
  <si>
    <t>MAXLIGHT P0452 LAMPA WISZĄCA HARD</t>
  </si>
  <si>
    <t>Moc/Power: 1 x 48W LED 230V, 3360 LM
Ø: 48 cm, H: max 150 cm,
Podsufitka/canopy: Ø 15 cm, H: 3,0 cm
Wykończenie/Detail finishing: czarne/black
Materiał/Material/: metal, acrylic/metal, acrylic
LED 3000K+ zasilacz w komplecie, /LED 3000K+ trafo included</t>
  </si>
  <si>
    <t>5903351011624</t>
  </si>
  <si>
    <t>HIDEN H0109</t>
  </si>
  <si>
    <t>H0109</t>
  </si>
  <si>
    <t>MAXLIGHT H0109 OPRAWA WPUSTOWA HIDEN BIAŁA IP32</t>
  </si>
  <si>
    <t>Moc/Power: 1 x 10W LED 230V, 900 LM, CRI 90, IP32
H: 6,0-8,0 cm, Ø: 9,5 cm,Kąt świecenia/beam angle: 38°  
Wykończenie/Detail finishing: białe/white
Materiał/Material: metal, akryl/metal, acrylic
LED w komplecie/LED included 3000K
Ruchoma głowica/tilted headlight
otwór montazowy/cut out: Ø:90 mm</t>
  </si>
  <si>
    <t>5903351010153</t>
  </si>
  <si>
    <t xml:space="preserve">IP32
</t>
  </si>
  <si>
    <t>HIDEN H0110</t>
  </si>
  <si>
    <t>H0110</t>
  </si>
  <si>
    <t>MAXLIGHT H0110 OPRAWA WPUSTOWA HIDEN CZARNA IP32</t>
  </si>
  <si>
    <t>Moc/Power: 1 x 10W LED 230V, 900 LM, CRI 90, IP32
H: 6,0-8,0 cm, Ø: 9,5 cm,Kąt świecenia/beam angle: 38°  
Wykończenie/Detail finishing: czarne/black
Materiał/Material: metal, akryl/metal, acrylic
LED w komplecie/LED included 3000K
Ruchoma głowica/tilted headlight
otwór montazowy/cut out: Ø:90 mm</t>
  </si>
  <si>
    <t>5903351010160</t>
  </si>
  <si>
    <t>HIT I H0080</t>
  </si>
  <si>
    <t>H0080</t>
  </si>
  <si>
    <t>MAXLIGHT H0080 OPRAWA PODTYNKOWA HIT I BIAŁA</t>
  </si>
  <si>
    <t>Moc/Power: 1 x 50W GU10 230V 
W: 11,5 cm, D: 11,5 cm, H: 8,5 cm,
Wykończenie/Detail finishing: białe/white
Otwór montażowy/Mounting hole: 10x10 cm 
Materiał/Material: metal
Nie zawiera żarówek/bulbs excluded</t>
  </si>
  <si>
    <t>5903351003636</t>
  </si>
  <si>
    <t>HIT I H0090</t>
  </si>
  <si>
    <t>H0090</t>
  </si>
  <si>
    <t>MAXLIGHT H0090 OPRAWA PODTYNKOWA HIT I CZARNA</t>
  </si>
  <si>
    <t>Moc/Power: 1 x 50W GU10 230V 
W: 11,5 cm, D: 11,5 cm, H: 8,5 cm,
Wykończenie/Detail finishing: czarne/black
Otwór montażowy/Mounting hole: 10x10 cm 
Materiał/Material: metal
Nie zawiera żarówek/bulbs excluded</t>
  </si>
  <si>
    <t>5903351003643</t>
  </si>
  <si>
    <t>HIT II H0081</t>
  </si>
  <si>
    <t>H0081</t>
  </si>
  <si>
    <t>MAXLIGHT H0081 OPRAWA PODTYNKOWA HIT II BIAŁA</t>
  </si>
  <si>
    <t>Moc/Power: 2 x 50W GU10 230V 
W: 21,5 cm, D: 11,5 cm, H: 8,5 cm,
Wykończenie/Detail finishing: białe/white
Otwór montażowy/Mounting hole: 19,5 x10 cm 
Materiał/Material: metal
Nie zawiera żarówek/bulbs excluded</t>
  </si>
  <si>
    <t>5903351004152</t>
  </si>
  <si>
    <t>HIT II H0091</t>
  </si>
  <si>
    <t>H0091</t>
  </si>
  <si>
    <t>MAXLIGHT H0091 OPRAWA PODTYNKOWA HIT II CZARNA</t>
  </si>
  <si>
    <t>Moc/Power: 2 x 50W GU10 230V 
W: 21,5 cm, D: 11,5 cm, H: 8,5 cm,
Wykończenie/Detail finishing: czarne/black
Otwór montażowy/Mounting hole: 19,5 x10 cm 
Materiał/Material: metal
Nie zawiera żarówek/bulbs excluded</t>
  </si>
  <si>
    <t>5903351005593</t>
  </si>
  <si>
    <t>HONEY P0296</t>
  </si>
  <si>
    <t>P0296</t>
  </si>
  <si>
    <t>MAXLIGHT P0296 LAMPA WISZĄCA HONEY SMOKY</t>
  </si>
  <si>
    <t>Moc/Power: 1 x 60W  E27 230V_x000D_
H: max 150 cm, Ø: 24 cm, 
Wykończenie/Detail finishing: czarne/black_x000D_
Materiał/Material: metal, szkło dymione/metal, smoked glass_x000D_
Nie zawiera żarówek/bulbs excluded</t>
  </si>
  <si>
    <t>5903351000604</t>
  </si>
  <si>
    <t>HONEY P0297</t>
  </si>
  <si>
    <t>P0297</t>
  </si>
  <si>
    <t>MAXLIGHT P0297 LAMPA WISZĄCA HONEY AMBER</t>
  </si>
  <si>
    <t>Moc/Power: 1 x 60W  E27 230V_x000D_
H: max 150 cm, Ø: 24 cm, 
Wykończenie/Detail finishing: czarne/black_x000D_
Materiał/Material: metal, szkło bursztynowe/metal, amber glass_x000D_
Nie zawiera żarówek/bulbs excluded</t>
  </si>
  <si>
    <t>5903351000611</t>
  </si>
  <si>
    <t>HONEY P0298</t>
  </si>
  <si>
    <t>P0298</t>
  </si>
  <si>
    <t>MAXLIGHT P0298 LAMPA WISZĄCA HONEY SMOKY</t>
  </si>
  <si>
    <t>Moc/Power: 1 x 60W  E27 230V_x000D_
H: max 150 cm, Ø: 30 cm, 
Wykończenie/Detail finishing: czarne/black_x000D_
Materiał/Material: metal, szkło dymione/metal, smoked glass_x000D_
Nie zawiera żarówek/bulbs excluded</t>
  </si>
  <si>
    <t>5903351000628</t>
  </si>
  <si>
    <t>HONEY P0299</t>
  </si>
  <si>
    <t>P0299</t>
  </si>
  <si>
    <t>MAXLIGHT P0299 LAMPA WISZĄCA HONEY AMBER</t>
  </si>
  <si>
    <t>Moc/Power: 1 x 60W  E27 230V_x000D_
H: max 150 cm, Ø: 30 cm, 
Wykończenie/Detail finishing: czarne/black_x000D_
Materiał/Material: metal, szkło bursztynowe/metal, amber glass_x000D_
Nie zawiera żarówek/bulbs excluded</t>
  </si>
  <si>
    <t>5903351000635</t>
  </si>
  <si>
    <t>HOSHI S0019</t>
  </si>
  <si>
    <t>S0019</t>
  </si>
  <si>
    <t>MAXLIGHT S0019 LAMPA DO SZYNOPRZEWODU HOSHI BIAŁA</t>
  </si>
  <si>
    <t>Moc/Power: 1 x 15W LED, 1275 LM, CRI 90+, 3000K_x000D_
W: 10,0 cm, D: 9,0 cm, H: 15,0-18,0 cm, Ø: 9,0 cm_x000D_
Wykończenie/Detail finishing: białe/white_x000D_
Materiał/Material: aluminium, akryl/ aluminium, acrylic_x000D_
Kąt świecenia/beam angle: 36°_x000D_
adaptor 3-fazowy Zawiera zasilacz LED//3-phases adaptor includs LED driver</t>
  </si>
  <si>
    <t>5903351012270</t>
  </si>
  <si>
    <t>HOSHI S0020</t>
  </si>
  <si>
    <t>S0020</t>
  </si>
  <si>
    <t>MAXLIGHT S0020 LAMPA DO SZYNOPRZEWODU HOSHI CZARNA</t>
  </si>
  <si>
    <t>Moc/Power: 1 x 15W LED, 1275 LM, CRI 90+, 3000K_x000D_
W: 10,0 cm, D: 9,0 cm, H: 15,0-18,0 cm, Ø: 9,0 cm_x000D_
Wykończenie/Detail finishing: czarne/black_x000D_
Materiał/Material: aluminium, akryl/ aluminium, acrylic_x000D_
Kąt świecenia/beam angle: 36°_x000D_
adaptor 3-fazowy Zawiera zasilacz LED//3-phases adaptor includs LED driver</t>
  </si>
  <si>
    <t>5903351012287</t>
  </si>
  <si>
    <t>IBIZA F0060</t>
  </si>
  <si>
    <t>F0060</t>
  </si>
  <si>
    <t>MAXLIGHT F0060 LAMPA PODŁOGOWA IBIZA</t>
  </si>
  <si>
    <t xml:space="preserve">Moc/Power: 1 x 8W LED 3000K 450LM
Ø: 21 cm,  H: 123  cm
Wykończenie/Detail finishing:czarne/black
Materiał/Material/: metal/metal
Zawiera zasilacz LED /LED driver included
</t>
  </si>
  <si>
    <t>5903351011181</t>
  </si>
  <si>
    <t>IBIZA P0528</t>
  </si>
  <si>
    <t>P0528</t>
  </si>
  <si>
    <t>MAXLIGHT P0528 LAMPA WISZĄCA IBIZA I</t>
  </si>
  <si>
    <t xml:space="preserve">Moc/Power: 1 x 8W LED 3000K 663LM
Ø: 11 cm,  H: max 130  cm
Wykończenie/Detail finishing:czarne/black
Materiał/Material/: metal/metal
Zawiera zasilacz LED /LED driver included"
</t>
  </si>
  <si>
    <t>5903351011228</t>
  </si>
  <si>
    <t>IBIZA P0529</t>
  </si>
  <si>
    <t>P0529</t>
  </si>
  <si>
    <t>MAXLIGHT P0529 LAMPA WISZĄCA IBIZA IV</t>
  </si>
  <si>
    <t xml:space="preserve">Moc/Power:  4 x 8W LED 3000K 1766LM
L:  120 cm,  H: max 130 cm
Wykończenie/Detail finishing:czarne/black
Materiał/Material/: metal/metal
Zawiera zasilacz LED /LED driver included"
</t>
  </si>
  <si>
    <t>5903351011259</t>
  </si>
  <si>
    <t>IBIZA T0061</t>
  </si>
  <si>
    <t>T0061</t>
  </si>
  <si>
    <t>MAXLIGHT T0061 LAMPA STOŁOWA IBIZA</t>
  </si>
  <si>
    <t xml:space="preserve">Moc/Power: 1 x 6W LED 3000K 294LM
Ø: 14 cm,  H: 35  cm
Wykończenie/Detail finishing:czarne/black
Materiał/Material/: metal/metal
Zawiera zasilacz LED /LED driver included
</t>
  </si>
  <si>
    <t>5903351012881</t>
  </si>
  <si>
    <t>IBIZA W0349</t>
  </si>
  <si>
    <t>W0349</t>
  </si>
  <si>
    <t xml:space="preserve">MAXLIGHT W0349 KINKIET IBIZA </t>
  </si>
  <si>
    <t xml:space="preserve">Moc/Power: 1 x 6W+3W LED 3000K 487LM
L: 7 cm,  H: 47 cm, D: 22 cm
Wykończenie/Detail finishing: czarne/black
Materiał/Material/: metal/metal
Zawiera zasilacz LED /LED driver included"
</t>
  </si>
  <si>
    <t>5903351011235</t>
  </si>
  <si>
    <t>IBIZA W0350</t>
  </si>
  <si>
    <t>W0350</t>
  </si>
  <si>
    <t>MAXLIGHT W0350 KINKIET IBIZA</t>
  </si>
  <si>
    <t xml:space="preserve">Moc/Power: 1 x 6W LED 3000K 335LM
Ø: 9 cm,  D: 16  cm
Wykończenie/Detail finishing:czarne/black
Materiał/Material/: metal/metal
Zawiera zasilacz LED /LED driver included
</t>
  </si>
  <si>
    <t>5903351011266</t>
  </si>
  <si>
    <t>JO-JO P0594</t>
  </si>
  <si>
    <t>P0594</t>
  </si>
  <si>
    <t>MAXLIGHT P0594 LAMPA WISZĄCA JO-JO SIMPLE GOLD</t>
  </si>
  <si>
    <t xml:space="preserve">Moc/Power: 1 x 38W LED 2700-5500K 3420LM
L: 124 cm,  H: max 195 cm
Wykończenie/Detail finishing: czarny+złoty/black+gold
Materiał/Material/: metal
Zawiera zasilacz LED /LED driver included
</t>
  </si>
  <si>
    <t>5903351013161</t>
  </si>
  <si>
    <t>JO-JO P0595</t>
  </si>
  <si>
    <t>P0595</t>
  </si>
  <si>
    <t>MAXLIGHT P0595 LAMPA WISZĄCA JO-JO SIMPLE GREY</t>
  </si>
  <si>
    <t xml:space="preserve">Moc/Power: 1 x 38W LED 2700-5500K 3420LM
L:124 cm,  H: max 195 cm
Wykończenie/Detail finishing: czarny+szary/black+grey
Materiał/Material/: metal
Zawiera zasilacz LED /LED driver included"
</t>
  </si>
  <si>
    <t>5903351013178</t>
  </si>
  <si>
    <t>JO-JO P0596</t>
  </si>
  <si>
    <t>P0596</t>
  </si>
  <si>
    <t>MAXLIGHT P0596 LAMPA WISZĄCA JO-JO MODERN GOLD</t>
  </si>
  <si>
    <t xml:space="preserve">Moc/Power: 1 x 40W LED 2700-5500K 3845LM
L: 124 cm,  H: max 195 cm
Wykończenie/Detail finishing: czarny+złoty/black+gold
Materiał/Material/: metal
Zawiera zasilacz LED /LED driver included
</t>
  </si>
  <si>
    <t>5903351013185</t>
  </si>
  <si>
    <t>JO-JO P0597</t>
  </si>
  <si>
    <t>P0597</t>
  </si>
  <si>
    <t>MAXLIGHT P0597 LAMPA WISZĄCA JO-JO MODERN GREY</t>
  </si>
  <si>
    <t xml:space="preserve">Moc/Power: 1 x 40W LED 2700-5500K 3845LM
L: 124 cm,  H: max 195 cm
Wykończenie/Detail finishing: czarny+szary/black+grey
Materiał/Material/: metal
Zawiera zasilacz LED /LED driver included
</t>
  </si>
  <si>
    <t>5903351013192</t>
  </si>
  <si>
    <t>KODAK I C0134</t>
  </si>
  <si>
    <t>C0134</t>
  </si>
  <si>
    <t>MAXLIGHT C0134 NATYNKOWA KODAK I, 8W</t>
  </si>
  <si>
    <t>Moc/Power: 1 x 8W LED 230V, 704 LM, 3000K, IP44
H: 4,8 cm, Ø: 10 cm
Wykończenie/Detail finishing: biały/white mat
Materiał/Material: metal, akryl/metal, acrylic
LED w komplecie/LED included 3000K</t>
  </si>
  <si>
    <t>5903351001717</t>
  </si>
  <si>
    <t>KODAK I C0203</t>
  </si>
  <si>
    <t>C0203</t>
  </si>
  <si>
    <t>MAXLIGHT C0203 NATYNKOWA KODAK I BLACK, 8W</t>
  </si>
  <si>
    <t>Moc/Power: 1 x 8W LED 230V, 704 LM, 3000K, IP44
H: 4,8 cm, Ø: 10 cm
Wykończenie/Detail finishing: czarny/black mat
Materiał/Material: metal, akryl/metal, acrylic
LED w komplecie/LED included 3000K</t>
  </si>
  <si>
    <t>5903351010078</t>
  </si>
  <si>
    <t>KODAK II C0135</t>
  </si>
  <si>
    <t>C0135</t>
  </si>
  <si>
    <t>MAXLIGHT C0135 NATYNKOWA KODAK II, 8W</t>
  </si>
  <si>
    <t>Moc/Power: 1 x 8W LED 230V, 704 LM, 3000K, IP44
H: 4,8 cm, Ø: 10,8 cm
Wykończenie/Detail finishing: biały/white
Materiał/Material: metal, akryl/metal, acrylic
LED w komplecie/LED included 3000K</t>
  </si>
  <si>
    <t>5903351001724</t>
  </si>
  <si>
    <t>KODAK II C0204</t>
  </si>
  <si>
    <t>C0204</t>
  </si>
  <si>
    <t>MAXLIGHT C0204 NATYNKOWA KODAK II BLACK, 8W</t>
  </si>
  <si>
    <t>Moc/Power: 1 x 8W LED 230V, 704 LM, 3000K, IP44
H: 4,8 cm, Ø: 10,8 cm
Wykończenie/Detail finishing: czarne/black
Materiał/Material: metal, akryl/metal, acrylic
LED w komplecie/LED included 3000K</t>
  </si>
  <si>
    <t>5903351010085</t>
  </si>
  <si>
    <t>KOSHI P0498</t>
  </si>
  <si>
    <t>P0498</t>
  </si>
  <si>
    <t>MAXLIGHT P0498 LAMPA WISZĄCA KOSHI I</t>
  </si>
  <si>
    <t>Moc/Power: 1 x  max 60W E27 230V
W: 60 cm,  H:max 120 cm
Wykończenie/Detail finishing: czarne/black
Materiał/Material/: rattan/rattan
Nie zawiera żarówek/bulbs excluded</t>
  </si>
  <si>
    <t>5903351014939</t>
  </si>
  <si>
    <t>KOSHI P0499</t>
  </si>
  <si>
    <t>P0499</t>
  </si>
  <si>
    <t>MAXLIGHT P0499 LAMPA WISZĄCA KOSHI II</t>
  </si>
  <si>
    <t>Moc/Power: 3 x  max 40W E14 230V
Φ: 47 cm,  H: max 120 cm
Wykończenie/Detail finishing: białe/white
Materiał/Material/: rattan
Nie zawiera żarówek/ bulbs excludes</t>
  </si>
  <si>
    <t>5903351014946</t>
  </si>
  <si>
    <t>LAGUNA P0512</t>
  </si>
  <si>
    <t>P0512</t>
  </si>
  <si>
    <t>MAXLIGHT P0512 LAMPA WISZĄCA LAGUNA</t>
  </si>
  <si>
    <t xml:space="preserve">Moc/Power: 30W LED, 2658 LM, CRI 90, 3000K
H: 150 cm, W: 120cm
Wykończenie/Detail finishing: czarne/black
Materiał/Material: metal, silikon/silica
Zawiera zasilacz LED /LED driver included"
</t>
  </si>
  <si>
    <t>5903351012720</t>
  </si>
  <si>
    <t>LAXER C0227</t>
  </si>
  <si>
    <t>C0227</t>
  </si>
  <si>
    <t>MAXLIGHT C0227 LAMPA SUFITOWA LAXER CZARNA</t>
  </si>
  <si>
    <t xml:space="preserve">Moc/Power:  4 x GU10 MAX 7W
L: 64 cm H: 28 cm, W: 40 cm
Wykończenie/Detail finishing: czarne/black
Materiał/Material: metal
Nie zawierażarówek/bulbs excluded"
</t>
  </si>
  <si>
    <t>5903351012515</t>
  </si>
  <si>
    <t>LAXER C0228</t>
  </si>
  <si>
    <t>C0228</t>
  </si>
  <si>
    <t>MAXLIGHT C0228 LAMPA SUFITOWA LAXER BIAŁA</t>
  </si>
  <si>
    <t xml:space="preserve">Moc/Power:  4 x GU10 MAX 7W
L: 64 cm H: 28 cm, W: 40 cm
Wykończenie/Detail finishing: białe/white
Materiał/Material: metal
Nie zawierażarówek/bulbs excluded
</t>
  </si>
  <si>
    <t>5903351012522</t>
  </si>
  <si>
    <t>LAXER C0229</t>
  </si>
  <si>
    <t>C0229</t>
  </si>
  <si>
    <t>MAXLIGHT C0229 LAMPA SUFITOWA LAXER CZARNA</t>
  </si>
  <si>
    <t xml:space="preserve">Moc/Power:  5 x GU10 MAX 7W
L: 70 cm H: 28 cm, W: 57 cm
Wykończenie/Detail finishing: czarne/black
Materiał/Material: metal
Nie zawierażarówek/bulbs excluded
</t>
  </si>
  <si>
    <t>5903351012539</t>
  </si>
  <si>
    <t>LAXER C0230</t>
  </si>
  <si>
    <t>C0230</t>
  </si>
  <si>
    <t>MAXLIGHT C0230 LAMPA SUFITOWA LAXER BIAŁA</t>
  </si>
  <si>
    <t xml:space="preserve">Moc/Power:  5 x GU10 MAX 7W
L: 70 cm H: 28 cm, W: 57 cm
Wykończenie/Detail finishing: białe/white
Materiał/Material: metal
Nie zawierażarówek/bulbs excluded
</t>
  </si>
  <si>
    <t>5903351012546</t>
  </si>
  <si>
    <t>LAXER P0501</t>
  </si>
  <si>
    <t>P0501</t>
  </si>
  <si>
    <t>MAXLIGHT P0501 LAMPA WISZĄCA LAXER CZARNA</t>
  </si>
  <si>
    <t xml:space="preserve">Moc/Power:  4 x GU10 MAX 7W
L: 83 cm H: 68-144 cm, W: 12 cm
Wykończenie/Detail finishing: czarne/black
Materiał/Material: metal
Nie zawierażarówek/bulbs excluded
</t>
  </si>
  <si>
    <t>5903351012553</t>
  </si>
  <si>
    <t>LAXER P0502</t>
  </si>
  <si>
    <t>P0502</t>
  </si>
  <si>
    <t>MAXLIGHT P0502 LAMPA WISZĄCA LAXER BIAŁA</t>
  </si>
  <si>
    <t xml:space="preserve">Moc/Power:  4 x GU10 MAX 7W
L: 83 cm H: 68-144 cm, W: 12 cm
Wykończenie/Detail finishing: białe/white
Materiał/Material: metal
Nie zawierażarówek/bulbs excluded"
</t>
  </si>
  <si>
    <t>5903351012560</t>
  </si>
  <si>
    <t>LAXER P0503</t>
  </si>
  <si>
    <t>P0503</t>
  </si>
  <si>
    <t>MAXLIGHT P0503 LAMPA WISZĄCA LAXER CZARNA</t>
  </si>
  <si>
    <t xml:space="preserve">Moc/Power:  6 x GU10 MAX 7W
L: 127 cm H: 68-144 cm, W: 12 cm
Wykończenie/Detail finishing: czarne/black
Materiał/Material: metal
Nie zawierażarówek/bulbs excluded
</t>
  </si>
  <si>
    <t>5903351012577</t>
  </si>
  <si>
    <t>LAXER P0504</t>
  </si>
  <si>
    <t>P0504</t>
  </si>
  <si>
    <t>MAXLIGHT P0504 LAMPA WISZĄCA LAXER BIAŁA</t>
  </si>
  <si>
    <t xml:space="preserve">Moc/Power:  6 x GU10 MAX 7W
L: 127 cm H: 68-144 cm, W: 12 cm
Wykończenie/Detail finishing: białe/white
Materiał/Material: metal
Nie zawierażarówek/bulbs excluded"
</t>
  </si>
  <si>
    <t>5903351012584</t>
  </si>
  <si>
    <t>LAXER T0051</t>
  </si>
  <si>
    <t>T0051</t>
  </si>
  <si>
    <t>MAXLIGHT T0051 LAMPA STOŁOWA LAXER CZARNA</t>
  </si>
  <si>
    <t>Moc/Power:  1 x G9 MAX 5W
L: 37 cm H: 35 cm, W: 11 cm
Wykończenie/Detail finishing: czarne/black
Materiał/Material: metal
Nie zawierażarówek/bulbs excluded</t>
  </si>
  <si>
    <t>5903351012614</t>
  </si>
  <si>
    <t>LAXER T0052</t>
  </si>
  <si>
    <t>T0052</t>
  </si>
  <si>
    <t>MAXLIGHT T0052 LAMPA STOŁOWA LAXER BIAŁA</t>
  </si>
  <si>
    <t>Moc/Power:  1 x G9 MAX 5W
L: 37 cm H: 35 cm, W: 11 cm
Wykończenie/Detail finishing: białe/white
Materiał/Material: metal
Nie zawierażarówek/bulbs excluded</t>
  </si>
  <si>
    <t>5903351012621</t>
  </si>
  <si>
    <t>LAXER W0330</t>
  </si>
  <si>
    <t>W0330</t>
  </si>
  <si>
    <t>MAXLIGHT W0330 KINKIET LAXER CZARNY</t>
  </si>
  <si>
    <t xml:space="preserve">Moc/Power:  2 x GU10 MAX 7W
L: 9 cm H: 27 cm, W: 7 cm
Wykończenie/Detail finishing: czarne/black
Materiał/Material: metal
Nie zawierażarówek/bulbs excluded
</t>
  </si>
  <si>
    <t>LAXER W0331</t>
  </si>
  <si>
    <t>W0331</t>
  </si>
  <si>
    <t>MAXLIGHT W0331 KINKIET LAXER BIAŁY</t>
  </si>
  <si>
    <t xml:space="preserve">Moc/Power:  2 x GU10 MAX 7W
L: 9 cm H: 27 cm, W: 7 cm
Wykończenie/Detail finishing: białe/white
Materiał/Material: metal
Nie zawierażarówek/bulbs excluded
</t>
  </si>
  <si>
    <t>5903351012607</t>
  </si>
  <si>
    <t>LINEAR57 C0124</t>
  </si>
  <si>
    <t>C0124</t>
  </si>
  <si>
    <t>MAXLIGHT C0124 LAMPA SUFITOWA LINEAR WHITE 18W 4000K</t>
  </si>
  <si>
    <t>Moc/Power: 1 x 18W LED 230V, 1300 LM_x000D_, CRI80 4000K_x000D_
W: 57 cm, D: 5 cm, H: 6,5 cm_x000D_
Wykończenie/Detail finishing: białe/white_x000D_
Materiał/Material: metal, akryl/ metal, acrylic_x000D_
LED w komplecie/LED included 4000K</t>
  </si>
  <si>
    <t>5903351004305</t>
  </si>
  <si>
    <t>LINEAR57 C0124D</t>
  </si>
  <si>
    <t>C0124D</t>
  </si>
  <si>
    <t>MAXLIGHT C0124D LAMPA SUFITOWA LINEAR WHITE 18W 4000K ŚCIEMNIALNA</t>
  </si>
  <si>
    <t>Moc/Power: 1 x 18W LED 230V, 1300 LM_x000D_, CRI80 4000K_x000D_
W: 57 cm, D: 5 cm, H: 6,5 cm_x000D_
Wykończenie/Detail finishing: białe/white_x000D_
Materiał/Material: metal, akryl/ metal, acrylic_x000D_
Zasilacz + LED ściemnialny w komplecie/ Triac dimmable LED + driver included_x000D_
nie zawiera ściemniacza ściennego/ wall dimmer not included</t>
  </si>
  <si>
    <t>5903351011334</t>
  </si>
  <si>
    <t>LINEAR57 C0190</t>
  </si>
  <si>
    <t>C0190</t>
  </si>
  <si>
    <t>MAXLIGHT C0190 LAMPA SUFITOWA LINEAR BLACK 18W 4000K</t>
  </si>
  <si>
    <t>Moc/Power: 1 x 18W LED 230V, 1300 LM_x000D_, CRI80 4000K_x000D_
W: 57 cm, D: 5 cm, H: 6,5 cm_x000D_
Wykończenie/Detail finishing: czarne/black_x000D_
Materiał/Material: metal, akryl/ metal, acrylic_x000D_
LED w komplecie/LED included 4000K</t>
  </si>
  <si>
    <t>5903351007450</t>
  </si>
  <si>
    <t>LINEAR57 C0190D</t>
  </si>
  <si>
    <t>C0190D</t>
  </si>
  <si>
    <t>MAXLIGHT C0190D LAMPA SUFITOWA LINEAR BLACK 18W 4000K ŚCIEMNIALNA</t>
  </si>
  <si>
    <t>Moc/Power: 1 x 18W LED 230V, 1300 LM_x000D_, CRI80 4000K_x000D_
W: 57 cm, D: 5 cm, H: 6,5 cm_x000D_
Wykończenie/Detail finishing: czarne/black_x000D_
Materiał/Material: metal, akryl/ metal, acrylic_x000D_
Zasilacz + LED ściemnialny w komplecie/ Triac dimmable LED + driver included_x000D_
nie zawiera ściemniacza ściennego/ wall dimmer not included</t>
  </si>
  <si>
    <t>5903351011341</t>
  </si>
  <si>
    <t>LINEARC113 C0125</t>
  </si>
  <si>
    <t>C0125</t>
  </si>
  <si>
    <t>MAXLIGHT C0125 LAMPA SUFITOWA LINEAR WHITE 36W 4000K</t>
  </si>
  <si>
    <t>Moc/Power: 1 x 36W LED 230V,  2700 LM_x000D_, CRI80 4000K_x000D_
W: 113,5 cm, D: 5 cm, H: 6,5 cm_x000D_
Wykończenie/Detail finishing: białe/white_x000D_
Materiał/Material: metal, akryl/ metal, acrylic_x000D_
LED w komplecie/LED included 4000K</t>
  </si>
  <si>
    <t>5903351003735</t>
  </si>
  <si>
    <t>LINEARC113 C0125D</t>
  </si>
  <si>
    <t>C0125D</t>
  </si>
  <si>
    <t>MAXLIGHT C0125D LAMPA SUFITOWA LINEAR WHITE 36W 4000K ŚCIEMNIALNA</t>
  </si>
  <si>
    <t>Moc/Power: 1 x 36W LED 230V,  2700 LM_x000D_, CRI80 4000K_x000D_
W: 113,5 cm, D: 5 cm, H: 6,5 cm_x000D_
Wykończenie/Detail finishing: białe/white_x000D_
Materiał/Material: metal, akryl/ metal, acrylic_x000D_
Zasilacz + LED ściemnialny w komplecie/ Triac dimmable LED + driver included_x000D_
nie zawiera ściemniacza ściennego/ wall dimmer not included</t>
  </si>
  <si>
    <t>5903351011716</t>
  </si>
  <si>
    <t>LINEARC113 C0175</t>
  </si>
  <si>
    <t>C0175</t>
  </si>
  <si>
    <t>MAXLIGHT C0175 LAMPA SUFITOWA LINEAR BLACK 36W 4000K</t>
  </si>
  <si>
    <t>Moc/Power: 1 x 36W LED 230V,  2700 LM_x000D_, CRI80 4000K_x000D_
W: 113,5 cm, D: 5 cm, H: 6,5 cm_x000D_
Wykończenie/Detail finishing: czarne/black_x000D_
Materiał/Material: metal, akryl/ metal, acrylic_x000D_
LED w komplecie/LED included 4000K</t>
  </si>
  <si>
    <t>5903351006149</t>
  </si>
  <si>
    <t>LINEARC113 C0175D</t>
  </si>
  <si>
    <t>C0175D</t>
  </si>
  <si>
    <t>MAXLIGHT C0175D LAMPA SUFITOWA LINEAR BLACK 36W 4000K ŚCIEMNIALNA</t>
  </si>
  <si>
    <t>Moc/Power: 1 x 36W LED 230V,  2700 LM, CRI80 4000K_x000D_
W: 113,5 cm, D: 5 cm, H: 6,5 cm_x000D_
Wykończenie/Detail finishing: czarne/black_x000D_
Materiał/Material: metal, akryl/ metal, acrylic_x000D_
Zasilacz + LED ściemnialny w komplecie/ Triac dimmable LED + driver included_x000D_
nie zawiera ściemniacza ściennego/ wall dimmer not included</t>
  </si>
  <si>
    <t>5903351011358</t>
  </si>
  <si>
    <t>LINEAR18W S0007</t>
  </si>
  <si>
    <t>S0007</t>
  </si>
  <si>
    <t>MAXLIGHT S0007 LAMPA DO SZYNOPRZEWODU LINEAR TRACK BLACK 18W 4000K</t>
  </si>
  <si>
    <t>Moc/Power: 1 x 18W LED 230V, 1700 LM, CRI80 4000K
W: 66,2 cm, D: 5,0 cm, H: 6,6 cm
Wykończenie/Detail finishing: czarne/black
Materiał/Material: metal, akryl/ metal, acrylic
LED w komplecie/LED included 4000K
Kąt świecenia/beam angle: 100°  
adaptor 3-fazowy/3-phases adaptor</t>
  </si>
  <si>
    <t>5903351006576</t>
  </si>
  <si>
    <t>LINEAR18W S0009</t>
  </si>
  <si>
    <t>S0009</t>
  </si>
  <si>
    <t>MAXLIGHT S0009 LAMPA DO SZYNOPRZEWODU LINEAR TRACK WHITE 18W 4000K</t>
  </si>
  <si>
    <t>Moc/Power: 1 x 18W LED 230V, 1700 LM, CRI80 4000K
W: 66,2 cm, D: 5,0 cm, H: 6,6 cm
Wykończenie/Detail finishing: białe/white
Materiał/Material: metal, akryl/ metal, acrylic
LED w komplecie/LED included 4000K
Kąt świecenia/beam angle: 100°  
adaptor 3-fazowy/3-phases adaptor</t>
  </si>
  <si>
    <t>5903351006590</t>
  </si>
  <si>
    <t>LINEAR36W S0008</t>
  </si>
  <si>
    <t>S0008</t>
  </si>
  <si>
    <t>MAXLIGHT S0008 LAMPA DO SZYNOPRZEWODU LINEAR TRACK BLACK 36W 4000K</t>
  </si>
  <si>
    <t>Moc/Power: 1 x 36W LED 230V, 3400 LM, CRI80 4000K
W: 120,8 cm, D: 5,0 cm, H: 6,6 cm
Wykończenie/Detail finishing: czarne/black
Materiał/Material: metal, akryl/ metal, acrylic
LED w komplecie/LED included 4000K
Kąt świecenia/beam angle: 100°  
adaptor 3-fazowy/3-phases adaptor</t>
  </si>
  <si>
    <t>5903351006583</t>
  </si>
  <si>
    <t>LINEAR36W S0010</t>
  </si>
  <si>
    <t>S0010</t>
  </si>
  <si>
    <t>MAXLIGHT S0010 LAMPA DO SZYNOPRZEWODU LINEAR TRACK WHITE 36W 4000K</t>
  </si>
  <si>
    <t>Moc/Power: 1 x 36W LED 230V, 3400 LM, CRI80 4000K
W: 120,8 cm, D: 5,0 cm, H: 6,6 cm
Wykończenie/Detail finishing: białe/white
Materiał/Material: metal, akryl/ metal, acrylic
LED w komplecie/LED included 4000K
Kąt świecenia/beam angle: 100°  
adaptor 3-fazowy/3-phases adaptor</t>
  </si>
  <si>
    <t>5903351006606</t>
  </si>
  <si>
    <t>LINEAR W0263</t>
  </si>
  <si>
    <t>W0263</t>
  </si>
  <si>
    <t>MAXLIGHT W0263 KINKIET LINEAR IP44 WHITE, 18W 4000K ŚCIEMNIALNY</t>
  </si>
  <si>
    <t>Moc/Power: 1 x 18W LED 230V, 1300 LM, CRI80 4000K, IP44
W: 57 cm, D: 10 cm, H: 4,5 cm
Wykończenie/Detail finishing: białe/white
Materiał/Material: metal, akryl/ metal, acrylic
Zasilacz + LED ściemnialny w komplecie/ Triac dimmable LED + driver included
nie zawiera ściemniacza ściennego/ wall dimmer not included</t>
  </si>
  <si>
    <t>5903351006255</t>
  </si>
  <si>
    <t xml:space="preserve">IP44
</t>
  </si>
  <si>
    <t>LINEAR W0264</t>
  </si>
  <si>
    <t>W0264</t>
  </si>
  <si>
    <t>MAXLIGHT W0264 KINKIET LINEAR IP44 BLACK, 18W 4000K ŚCIEMNIALNY</t>
  </si>
  <si>
    <t>Moc/Power: 1 x 18W LED 230V, 1300 LM, CRI80 4000K, IP44
W: 57 cm, D: 10 cm, H: 4,5 cm
Wykończenie/Detail finishing: czarne/black
Materiał/Material: metal, akryl/ metal, acrylic
Zasilacz + LED ściemnialny w komplecie/ Triac dimmable LED + driver included
nie zawiera ściemniacza ściennego/ wall dimmer not included</t>
  </si>
  <si>
    <t>5903351006262</t>
  </si>
  <si>
    <t>LINEAR W0265</t>
  </si>
  <si>
    <t>W0265</t>
  </si>
  <si>
    <t>MAXLIGHT W0265 KINKIET LINEAR IP44 WHITE, 36W 4000K ŚCIEMNIALNY</t>
  </si>
  <si>
    <t>Moc/Power: 1 x 36W LED 230V, 2600 LM, CRI80 4000K, IP44
W: 113 cm, D: 10 cm, H: 4,5 cm
Wykończenie/Detail finishing: białe/white
Materiał/Material: metal, akryl/ metal, acrylic
Zasilacz + LED ściemnialny w komplecie/ Triac dimmable LED + driver included
nie zawiera ściemniacza ściennego/ wall dimmer not included</t>
  </si>
  <si>
    <t>5903351006279</t>
  </si>
  <si>
    <t>LINEAR W0266</t>
  </si>
  <si>
    <t>W0266</t>
  </si>
  <si>
    <t>MAXLIGHT W0266 KINKIET LINEAR IP44 BLACK , 36W 4000K ŚCIEMNIALNY</t>
  </si>
  <si>
    <t>Moc/Power: 1 x 36W LED 230V, 2600 LM, CRI80 3000K, IP44
W: 113 cm, D: 10 cm, H: 4,5 cm
Wykończenie/Detail finishing: czarne/black
Materiał/Material: metal, akryl/ metal, acrylic
Zasilacz + LED ściemnialny w komplecie/ Triac dimmable LED + driver included
nie zawiera ściemniacza ściennego/ wall dimmer not included</t>
  </si>
  <si>
    <t>5903351006286</t>
  </si>
  <si>
    <t>LOLLIPOP F0042</t>
  </si>
  <si>
    <t>F0042</t>
  </si>
  <si>
    <t>MAXLIGHT F0042 LAMPA PODŁOGOWA LOLLIPOP</t>
  </si>
  <si>
    <t>Moc/Power: 4 x  max 40W G9 230V_x000D_
W: 60 cm, D: 50 cm, H: 155 cm
Wykończenie/Detail finishing: mosiądz/brass_x000D_
Materiał/Material/: metal, szkło/metal, glass_x000D_
Nie zawiera żarówek/bulbs excluded</t>
  </si>
  <si>
    <t>5903351000598</t>
  </si>
  <si>
    <t>LOLLIPOP F0051</t>
  </si>
  <si>
    <t>F0051</t>
  </si>
  <si>
    <t>MAXLIGHT F0051 LAMPA PODŁOGOWA LOLLIPOP BLACK</t>
  </si>
  <si>
    <t>Moc/Power: 4 x  max 40W G9 230V_x000D_
W: 60 cm, D: 50 cm, H: 155 cm_x000D_
Wykończenie/Detail finishing: czarne/black_x000D_
Materiał/Material/: metal, szkło/metal, glass_x000D_
Nie zawiera żarówek/bulbs excluded</t>
  </si>
  <si>
    <t>5903351007191</t>
  </si>
  <si>
    <t>LOLLIPOP T0035</t>
  </si>
  <si>
    <t>T0035</t>
  </si>
  <si>
    <t>MAXLIGHT T0035 LAMPA STOŁOWA LOLLIPOP</t>
  </si>
  <si>
    <t>Moc/Power: 3 x  max 40W G9 230V_x000D_
W: 40 cm, D: 34,0 cm, H: 57 cm_x000D_
Wykończenie/Detail finishing: mosiądz/brass_x000D_
Materiał/Material/: metal, szkło/metal, glass_x000D_
Nie zawiera żarówek/bulbs excluded</t>
  </si>
  <si>
    <t>5903351000581</t>
  </si>
  <si>
    <t>LOLLIPOP T0043</t>
  </si>
  <si>
    <t>T0043</t>
  </si>
  <si>
    <t>MAXLIGHT T0043 LAMPA STOŁOWA LOLLIPOP BLACK</t>
  </si>
  <si>
    <t>Moc/Power: 3 x  max 40W G9 230V_x000D_
W: 40 cm, D: 34,0 cm, H: 57 cm_x000D_
Wykończenie/Detail finishing: czarne/black_x000D_
Materiał/Material/: metal, szkło/metal, glass_x000D_
Nie zawiera żarówek/bulbs excluded</t>
  </si>
  <si>
    <t>5903351007207</t>
  </si>
  <si>
    <t>LOLLIPOP W0254</t>
  </si>
  <si>
    <t>W0254</t>
  </si>
  <si>
    <t>MAXLIGHT W0254 KINKIET LOLLIPOP</t>
  </si>
  <si>
    <t>Moc/Power: 2 x  max 40W G9 230V
W: 35 cm, D: 23,0 cm  H: 30,0 cm
Wykończenie/Detail finishing: mosiądz/brass
Materiał/Material/: metal, szkło/metal, glass
Nie zawiera żarówek/bulbs excluded</t>
  </si>
  <si>
    <t>5903351004541</t>
  </si>
  <si>
    <t>LOLLIPOP W0277</t>
  </si>
  <si>
    <t>W0277</t>
  </si>
  <si>
    <t>MAXLIGHT W0277 KINKIET LOLLIPOP BLACK</t>
  </si>
  <si>
    <t>Moc/Power: 2 x  max 40W G9 230V_x000D_
W: 35 cm, D: 23,0 cm  H: 30,0 cm_x000D_
Wykończenie/Detail finishing: czarne/black_x000D_
Materiał/Material/: metal, szkło/metal, glass_x000D_
Nie zawiera żarówek/bulbs excluded</t>
  </si>
  <si>
    <t>5903351007184</t>
  </si>
  <si>
    <t>LOLLIPOP6 P0294</t>
  </si>
  <si>
    <t>P0294</t>
  </si>
  <si>
    <t>MAXLIGHT P0294 LAMPA WISZĄCA LOLLIPOP</t>
  </si>
  <si>
    <t>Moc/Power: 6 x  max 40W G9 230V
W: 70 cm, D: 60 cm, H: 115 cm
Wykończenie/Detail finishing: mosiądz/brass
Materiał/Material/: metal, szkło/metal, glass
Nie zawiera żarówek/bulbs excluded</t>
  </si>
  <si>
    <t>5903351000567</t>
  </si>
  <si>
    <t>LOLLIPOP6 P0395</t>
  </si>
  <si>
    <t>P0395</t>
  </si>
  <si>
    <t>MAXLIGHT P0395 LAMPA WISZĄCA LOLLIPOP BLACK</t>
  </si>
  <si>
    <t>Moc/Power: 6 x  max 40W G9 230V
W: 70 cm, D: 60 cm, H: 115 cm
Wykończenie/Detail finishing: czarne/black
Materiał/Material/: metal, szkło/metal, glass
Nie zawiera żarówek/bulbs excluded</t>
  </si>
  <si>
    <t>5903351007221</t>
  </si>
  <si>
    <t>LOLLIPOP7 P0295</t>
  </si>
  <si>
    <t>P0295</t>
  </si>
  <si>
    <t>MAXLIGHT P0295 LAMPA WISZĄCA LOLLIPOP</t>
  </si>
  <si>
    <t>Moc/Power: 7 x  max 40W G9 230V_x000D_
W: 140 cm, D: 18,0 cm, H:  75 cm
Wykończenie/Detail finishing: mosiądz/brass_x000D_
Materiał/Material/: metal, szkło/metal, glass_x000D_
Nie zawiera żarówek/bulbs excluded</t>
  </si>
  <si>
    <t>5903351000574</t>
  </si>
  <si>
    <t>LOLLIPOP7 P0396</t>
  </si>
  <si>
    <t>P0396</t>
  </si>
  <si>
    <t>MAXLIGHT P0396  LAMPA WISZĄCA LOLLIPOP BLACK</t>
  </si>
  <si>
    <t>Moc/Power: 7 x  max 40W G9 230V_x000D_
W: 140 cm, D: 18,0 cm, H:  75 cm_x000D_
Wykończenie/Detail finishing: czarne/black_x000D_
Materiał/Material/: metal, szkło/metal, glass_x000D_
Nie zawiera żarówek/bulbs excluded</t>
  </si>
  <si>
    <t>5903351007238</t>
  </si>
  <si>
    <t>LONG C0153</t>
  </si>
  <si>
    <t>C0153</t>
  </si>
  <si>
    <t>MAXLIGHT C0153 LAMPA SUFITOWA LONG BIAŁY 7W</t>
  </si>
  <si>
    <t>Moc/Power: 1 x 7W LED 230V, 572 LM, CRI 80_x000D_ 3000K_x000D_
H: 15 cm, Ø: 6 cm_x000D_
Wykończenie/Detail finishing: białe/white_x000D__x000D_
Materiał/Material/: metal_x000D__x000D_
LED w komplecie/LED included 3000K_x000D__x000D_
Kąt świecenia/beam angle: 35°  _x000D__x000D_
Nie zawiera pierścienia dekoracyjnego/decorative ring not included</t>
  </si>
  <si>
    <t>5903351003322</t>
  </si>
  <si>
    <t>LONG C0154</t>
  </si>
  <si>
    <t>C0154</t>
  </si>
  <si>
    <t>MAXLIGHT C0154 LAMPA SUFITOWA LONG CZARNY 7W</t>
  </si>
  <si>
    <t>Moc/Power: 1 x 7W LED 230V, 572 LM, CRI 80 3000K_x000D_
H: 15 cm, Ø: 6 cm_x000D_
Wykończenie/Detail finishing: czarne/black_x000D__x000D_
Materiał/Material/: metal_x000D__x000D_
LED w komplecie/LED included 3000K_x000D__x000D_
Kąt świecenia/beam angle: 35°  _x000D__x000D_
Nie zawiera pierścienia dekoracyjnego/decorative ring not included</t>
  </si>
  <si>
    <t>5903351003339</t>
  </si>
  <si>
    <t>LONG RING/BK</t>
  </si>
  <si>
    <t>RC0153/C0154 BLACK</t>
  </si>
  <si>
    <t>MAXLIGHT RC0153/C0154 BLACK PIERŚCIEŃ OZDOBNY CZARNY do LONG</t>
  </si>
  <si>
    <t>Pierścień dekoracyjny/ Decorative ring_x000D_
Wykończenie/Detail finishing: czarny/black_x000D_
Materiał/Material: aluminium</t>
  </si>
  <si>
    <t>5903351006019</t>
  </si>
  <si>
    <t>nie dotyczy</t>
  </si>
  <si>
    <t>LONG RING/GD</t>
  </si>
  <si>
    <t>RC0153/C0154 GOLD</t>
  </si>
  <si>
    <t>MAXLIGHT RC0153/C0154 GOLD PIERŚCIEŃ OZDOBNY ZŁOTY do LONG</t>
  </si>
  <si>
    <t>Pierścień dekoracyjny/ Decorative ring_x000D_
Wykończenie/Detail finishing: złoty/gold_x000D_
Materiał/Material: aluminium</t>
  </si>
  <si>
    <t>5903351005999</t>
  </si>
  <si>
    <t>LONG RING/WH</t>
  </si>
  <si>
    <t>RC0153/C0154 WHITE</t>
  </si>
  <si>
    <t>MAXLIGHT RC0153/C0154 WHITE PIERŚCIEŃ OZDOBNY BIAŁY do LONG</t>
  </si>
  <si>
    <t>Pierścień dekoracyjny/ Decorative ring_x000D_
Wykończenie/Detail finishing: biały/white_x000D_
Materiał/Material: aluminium</t>
  </si>
  <si>
    <t>5903351006002</t>
  </si>
  <si>
    <t>LOTTO C0238</t>
  </si>
  <si>
    <t>C0238</t>
  </si>
  <si>
    <t>MAXLIGHT C0238 NATYNKOWA LOTTO 48CM</t>
  </si>
  <si>
    <t xml:space="preserve">Moc/Power:  1 x 40W+10W LED, 3000K, 2500LM
Φ: 48 cm,  H: 14 cm
Wykończenie/Detail finishing: białe+czarne/white+black
Materiał/Material: metal+akryl
Zawiera zasilacz LED /LED driver included"
</t>
  </si>
  <si>
    <t>5903351013031</t>
  </si>
  <si>
    <t>LUISANT P0473</t>
  </si>
  <si>
    <t>P0473</t>
  </si>
  <si>
    <t>MAXLIGHT P0473 LAMPA WISZĄCA LUISANT</t>
  </si>
  <si>
    <t>Moc/Power: 1 x 35W E27 230V_x000D_
H: max 150 cm, Ø: 30,0 cm, h: 23,3 cm_x000D_
Wykończenie/Detail finishing: czarne/ black_x000D_
Materiał/Material: aluminium, stal/alumium + steel_x000D_
Nie zawiera żarówek/bulbs excluded</t>
  </si>
  <si>
    <t>5903351011976</t>
  </si>
  <si>
    <t>LUISANT W0310</t>
  </si>
  <si>
    <t>W0310</t>
  </si>
  <si>
    <t>MAXLIGHT W0310 KINKIET LUISANT</t>
  </si>
  <si>
    <t>Moc/Power: 6W LED, 360 LM, CRI 90, 3000K_x000D_
W: 16,0 cm, D: 3,6 cm, H: 16,0 cm_x000D_
Wykończenie/Detail finishing: złota folia/gold foil_x000D_
Materiał/Material: aluminium, acryl/aluminium+acrylic_x000D_
Zawiera zasilacz LED/LED driver included</t>
  </si>
  <si>
    <t>5903351011983</t>
  </si>
  <si>
    <t>MATRIX H0048</t>
  </si>
  <si>
    <t>H0048</t>
  </si>
  <si>
    <t>MAXLIGHT H0048 OPRAWA WPUSTOWA MATRIX I CZARNA</t>
  </si>
  <si>
    <r>
      <rPr>
        <sz val="11"/>
        <rFont val="Calibri"/>
        <family val="2"/>
        <charset val="238"/>
      </rPr>
      <t xml:space="preserve">Moc/Power: 1 x 50W </t>
    </r>
    <r>
      <rPr>
        <sz val="11"/>
        <rFont val="Calibri"/>
        <family val="2"/>
        <charset val="238"/>
      </rPr>
      <t xml:space="preserve">AR111 GU10 230V
</t>
    </r>
    <r>
      <rPr>
        <sz val="11"/>
        <rFont val="Calibri"/>
        <family val="2"/>
        <charset val="238"/>
      </rPr>
      <t xml:space="preserve">W: 18,5, D: 18,5 cm, H: 11,5 cm
Otwór montażowy/Mounting hole: 17 x 17 cm 
Wykończenie/Detail finishing: czarne/black
Materiał/Material: metal
</t>
    </r>
  </si>
  <si>
    <t>5903351001793</t>
  </si>
  <si>
    <t xml:space="preserve">GU10 AR111
</t>
  </si>
  <si>
    <t>MATRIX H0049</t>
  </si>
  <si>
    <t>H0049</t>
  </si>
  <si>
    <t>MAXLIGHT H0049 OPRAWA WPUSTOWA MATRIX II CZARNA</t>
  </si>
  <si>
    <r>
      <rPr>
        <sz val="11"/>
        <rFont val="Calibri"/>
        <family val="2"/>
        <charset val="238"/>
      </rPr>
      <t xml:space="preserve">Moc/Power: 2 x 50W </t>
    </r>
    <r>
      <rPr>
        <sz val="11"/>
        <rFont val="Calibri"/>
        <family val="2"/>
        <charset val="238"/>
      </rPr>
      <t xml:space="preserve">AR111 GU10 230V
</t>
    </r>
    <r>
      <rPr>
        <sz val="11"/>
        <rFont val="Calibri"/>
        <family val="2"/>
        <charset val="238"/>
      </rPr>
      <t xml:space="preserve">W: 34,5, D: 18,5 cm, H: 11,5 cm
Otwór montażowy/Mounting hole: 33 x 17 cm
Wykończenie/Detail finishing: czarne/black
Materiał/Material: metal
</t>
    </r>
  </si>
  <si>
    <t>5903351003674</t>
  </si>
  <si>
    <t>MATRIX H0059</t>
  </si>
  <si>
    <t>H0059</t>
  </si>
  <si>
    <t>MAXLIGHT H0059 OPRAWA WPUSTOWA MATRIX I BIAŁA</t>
  </si>
  <si>
    <t xml:space="preserve">Moc/Power: 1 x 50W AR111 GU10 230V
W: 18,5, D: 18,5 cm, H: 11,5 cm
Otwór montażowy/Mounting hole: 17 x 17 cm
Wykończenie/Detail finishing: białe/white
Materiał/Material: metal
</t>
  </si>
  <si>
    <t>5903351003650</t>
  </si>
  <si>
    <t>MATRIX H0060</t>
  </si>
  <si>
    <t>H0060</t>
  </si>
  <si>
    <t>MAXLIGHT H0060 OPRAWA WPUSTOWA MATRIX II BIAŁA</t>
  </si>
  <si>
    <t xml:space="preserve">Moc/Power: 2 x 50W AR111 GU10 230V
W: 34,5, D: 18,5 cm, H: 11,5 cm
Otwór montażowy/Mounting hole: 33 x 17 cm
Wykończenie/Detail finishing: białe/white
Materiał/Material: metal
</t>
  </si>
  <si>
    <t>5903351003667</t>
  </si>
  <si>
    <t>MAURI P0588</t>
  </si>
  <si>
    <t>P0588</t>
  </si>
  <si>
    <t>MAXLIGHT P0588 LAMPA WISZĄCA MAURI 1 TRANSPARENT GLASS</t>
  </si>
  <si>
    <t xml:space="preserve">Moc/Power:  1 x 12W E14
Φ: 12 cm,  H: MAX 180 cm
Wykończenie/Detail finishing: czarne/black
Materiał/Material: metal/glass
Zawiera zasilacz LED /LED driver included
</t>
  </si>
  <si>
    <t>5903351013215</t>
  </si>
  <si>
    <t>MAURI P0589</t>
  </si>
  <si>
    <t>P0589</t>
  </si>
  <si>
    <t>MAXLIGHT P0589 LAMPA WISZĄCA MAURI 1 CHAMPAGNE GLASS</t>
  </si>
  <si>
    <t>5903351013222</t>
  </si>
  <si>
    <t>MAURI P0590</t>
  </si>
  <si>
    <t>P0590</t>
  </si>
  <si>
    <t>MAXLIGHT P0590 LAMPA WISZĄCA MAURI 1 SMOKY GLASS</t>
  </si>
  <si>
    <t>5903351013239</t>
  </si>
  <si>
    <t>MOMO P0487</t>
  </si>
  <si>
    <t>P0487</t>
  </si>
  <si>
    <t>MAXLIGHT P0487 LAMPA WISZĄCA MOMO</t>
  </si>
  <si>
    <t>Moc/Power: 1 x 35W LED, 3010 LM, CRI 80+, 3000K
W: 90 cm, D: 16 cm, H: 150cm,
Wykończenie/Detail finishing: czarne+złote szczotkowane/black+ brushed gold
Materiał/Material: aluminium, żelazo, akryl/ aluminium, iron, acrylic
Zawiera zasilacz LED /LED driver included</t>
  </si>
  <si>
    <t>MONACO W0209</t>
  </si>
  <si>
    <t>W0209</t>
  </si>
  <si>
    <t>MAXLIGHT W0209 KINKIET  MONACO</t>
  </si>
  <si>
    <t>Moc/Power: 2 x 40W G9  230V_x000D_
W: 18 cm, D: 11 cm, H: 19 cm, 
Wykończenie/Detail finishing: chrom/chrome_x000D_
Materiał/Material: metal, szkło/metal, glass_x000D_ _x000D_
Nie zawiera żarówek/bulbs excluded</t>
  </si>
  <si>
    <t>5903351001892</t>
  </si>
  <si>
    <t>MONACO W0288</t>
  </si>
  <si>
    <t>W0288</t>
  </si>
  <si>
    <t>MAXLIGHT W0288 KINKIET  MONACO ZŁOTY</t>
  </si>
  <si>
    <t>Moc/Power: 2 x 40W G9  230V_x000D__x000D_
W: 18 cm, D: 11 cm, H: 19 cm, _x000D_
Wykończenie/Detail finishing: złote/gold_x000D__x000D_
Materiał/Material: metal, szkło/metal, glass_x000D_ _x000D__x000D_
Nie zawiera żarówek/bulbs excluded</t>
  </si>
  <si>
    <t>5903351010443</t>
  </si>
  <si>
    <t>MONACOC09 C0136</t>
  </si>
  <si>
    <t>C0136</t>
  </si>
  <si>
    <t>MAXLIGHT C0136 NATYNKOWA MONACO Ø 42 cm</t>
  </si>
  <si>
    <t>Moc/Power: 9 x 40W G9  230V_x000D_
H: 28 cm, Ø: 42 cm
Wykończenie/Detail finishing: chrom/chrome_x000D_
Materiał/Material: metal, szkło/metal, glass_x000D__x000D_
Nie zawiera żarówek/bulbs excluded</t>
  </si>
  <si>
    <t>5903351002158</t>
  </si>
  <si>
    <t>MONACOC09 C0205</t>
  </si>
  <si>
    <t>C0205</t>
  </si>
  <si>
    <t>MAXLIGHT C0205 NATYNKOWA MONACO ZŁOTY Ø 42 cm</t>
  </si>
  <si>
    <t xml:space="preserve">Moc/Power: 9 x 40W G9  230V_x000D_
H: 28 cm, Ø: 42 cm_x000D_
Wykończenie/Detail finishing: złoty/gold_x000D_
Materiał/Material: metal, szkło/metal, glass_x000D__x000D_
Nie zawiera żarówek/bulbs excluded_x000D_
</t>
  </si>
  <si>
    <t>5903351010405</t>
  </si>
  <si>
    <t>MONACOC15 C0137</t>
  </si>
  <si>
    <t>C0137</t>
  </si>
  <si>
    <t>MAXLIGHT C0137 NATYNKOWA MONACO Ø 60 cm</t>
  </si>
  <si>
    <t>Moc/Power: 15 x 40W G9  230V_x000D_
H: 44 cm, Ø: 60 cm
Wykończenie/Detail finishing: chrom/chrome_x000D_
Materiał/Material: metal, szkło/metal, glass_x000D_ _x000D_
Nie zawiera żarówek/bulbs excluded</t>
  </si>
  <si>
    <t>5903351002165</t>
  </si>
  <si>
    <t>MONACOC15 C0206</t>
  </si>
  <si>
    <t>C0206</t>
  </si>
  <si>
    <t>MAXLIGHT C0206 NATYNKOWA MONACO ZŁOTY Ø 60 cm</t>
  </si>
  <si>
    <t>Moc/Power: 15 x 40W G9  230V_x000D_
H: 44 cm, Ø: 60 cm_x000D_
Wykończenie/Detail finishing: złoty/gold_x000D_
Materiał/Material: metal, szkło/metal, glass_x000D__x000D_
Nie zawiera żarówek/bulbs excluded</t>
  </si>
  <si>
    <t>5903351010412</t>
  </si>
  <si>
    <t>MONACOC16 C0224</t>
  </si>
  <si>
    <t>C0224</t>
  </si>
  <si>
    <t>MAXLIGHT C0224 NATYNKOWA MONACO ZŁOTY Ø 80 cm</t>
  </si>
  <si>
    <t>Moc/Power: 16 x 40W G9 230V_x000D_
H: 45 cm, Ø: 80 cm_x000D_
Wykończenie/Detail finishing: złote/gold_x000D_
Materiał/Material: metal, szkło/metal, glass_x000D_
Nie zawiera żarówek/bulbs excluded</t>
  </si>
  <si>
    <t>5903351012140</t>
  </si>
  <si>
    <t>MONACOC16 C0225</t>
  </si>
  <si>
    <t>C0225</t>
  </si>
  <si>
    <t>MAXLIGHT C0225 NATYNKOWA MONACO Ø 80 cm</t>
  </si>
  <si>
    <t>Moc/Power: 16 x 40W G9 230V_x000D_
H: 45 cm, Ø: 80 cm_x000D_
Wykończenie/Detail finishing: chromowe/chrome_x000D_
Materiał/Material: metal, szkło/metal, glass_x000D_
Nie zawiera żarówek/bulbs excluded</t>
  </si>
  <si>
    <t>5903351012157</t>
  </si>
  <si>
    <t>MONACOP09 P0259</t>
  </si>
  <si>
    <t>P0259</t>
  </si>
  <si>
    <t>MAXLIGHT P0259 LAMPA WISZĄCA MONACO Ø 42 cm</t>
  </si>
  <si>
    <t>Moc/Power: 9 x 40W G9  230V_x000D_
H: max 150 cm, Ø: 42 cm
Wykończenie/Detail finishing: chrom/chrome_x000D_
Materiał/Material: metal, szkło/metal, glass_x000D_ _x000D_
Nie zawiera żarówek/bulbs excluded</t>
  </si>
  <si>
    <t>5903351002172</t>
  </si>
  <si>
    <t>MONACOP09 P0423</t>
  </si>
  <si>
    <t>P0423</t>
  </si>
  <si>
    <t>MAXLIGHT P0423 LAMPA WISZĄCA MONACO ZŁOTA Ø 42 cm</t>
  </si>
  <si>
    <t>Moc/Power: 9 x 40W G9  230V_x000D__x000D_
H: max 150 cm, Ø: 42 cm_x000D_
Wykończenie/Detail finishing: złote/gold_x000D__x000D_
Materiał/Material: metal, szkło/metal, glass_x000D_ _x000D__x000D_
Nie zawiera żarówek/bulbs excluded</t>
  </si>
  <si>
    <t>5903351010429</t>
  </si>
  <si>
    <t>MONACOP15 P0260</t>
  </si>
  <si>
    <t>P0260</t>
  </si>
  <si>
    <t>MAXLIGHT P0260 LAMPA WISZĄCA MONACO Ø 60 cm</t>
  </si>
  <si>
    <t>Moc/Power: 15 x 40W G9  230V_x000D_
H: max 150 cm, Ø: 60 cm
Wykończenie/Detail finishing: chrom/chrome_x000D_
Materiał/Material: metal, szkło/metal, glass_x000D_
Nie zawiera żarówek/bulbs excluded</t>
  </si>
  <si>
    <t>5903351004367</t>
  </si>
  <si>
    <t>MONACOP15 P0424</t>
  </si>
  <si>
    <t>P0424</t>
  </si>
  <si>
    <t>MAXLIGHT P0424 LAMPA WISZĄCA MONACO ZŁOTA Ø 60 cm</t>
  </si>
  <si>
    <t>Moc/Power: 15 x 40W G9  230V_x000D__x000D_
H: max 150 cm, Ø: 60 cm_x000D_
Wykończenie/Detail finishing: złote/gold_x000D__x000D_
Materiał/Material: metal, szkło/metal, glass_x000D__x000D_
Nie zawiera żarówek/bulbs excluded</t>
  </si>
  <si>
    <t>5903351010436</t>
  </si>
  <si>
    <t>MURANO P0245</t>
  </si>
  <si>
    <t>P0245</t>
  </si>
  <si>
    <t>MAXLIGHT P0245  LAMPA WISZĄCA MURANO A</t>
  </si>
  <si>
    <t>Moc/Power: 1 x 3W LED 230V, 285 LM, 3000K
H: max 190 cm, Ø: 7,5 cm
Wykończenie/Detail finishing: chrom/chrome
Materiał/Material: metal, szkło bezbarwne/metal, transparent glass
LED w komplecie/LED included 3000K</t>
  </si>
  <si>
    <t>MURANO P0246</t>
  </si>
  <si>
    <t>P0246</t>
  </si>
  <si>
    <t>MAXLIGHT P0246  LAMPA WISZĄCA MURANO B</t>
  </si>
  <si>
    <t>Moc/Power: 1 x 3W LED 230V, 285 LM, 3000K
H: max 190 cm, Ø: 6,8 cm
Wykończenie/Detail finishing: chrom/chrome
Materiał/Material: metal, szkło bezbarwne/metal, transparent glass
LED w komplecie/LED included 3000K</t>
  </si>
  <si>
    <t>5903351001540</t>
  </si>
  <si>
    <t>MURANO P0247</t>
  </si>
  <si>
    <t>P0247</t>
  </si>
  <si>
    <t>MAXLIGHT P0247  LAMPA WISZĄCA MURANO C</t>
  </si>
  <si>
    <t>Moc/Power: 1 x 3W LED 230V, 285 LM, 3000K
H: max 190 cm, Ø: 11,0 cm
Wykończenie/Detail finishing: chrom/chrome
Materiał/Material: metal, szkło bezbarwne/metal, transparent glass
LED w komplecie/LED included 3000K</t>
  </si>
  <si>
    <t>5903351002271</t>
  </si>
  <si>
    <t>MURANO P0248</t>
  </si>
  <si>
    <t>P0248</t>
  </si>
  <si>
    <t>MAXLIGHT P0248  LAMPA WISZĄCA MURANO D</t>
  </si>
  <si>
    <t>Moc/Power: 1 x 3W LED 230V, 285 LM, 3000K
H: max 190 cm, Ø: 7,0 cm
Wykończenie/Detail finishing: chrom/chrome
Materiał/Material: metal, szkło bezbarwne/metal, transparent glass
LED w komplecie/LED included 3000K</t>
  </si>
  <si>
    <t>5903351001533</t>
  </si>
  <si>
    <t>NEMO P0339</t>
  </si>
  <si>
    <t>P0339</t>
  </si>
  <si>
    <t>MAXLIGHT P0339 LAMPA WISZĄCA NEMO</t>
  </si>
  <si>
    <t>Moc/Power: 6 x 40W E14 230V
H: max 140 cm, Ø: 40 cm
Wykończenie/Detail finishing: chrom/chrome
Materiał/Material: metal, szkło/metal, glass
Nie zawiera żarówek/bulbs excluded</t>
  </si>
  <si>
    <t>5903351003513</t>
  </si>
  <si>
    <t>NEMO P0340</t>
  </si>
  <si>
    <t>P0340</t>
  </si>
  <si>
    <t>MAXLIGHT P0340 LAMPA WISZĄCA NEMO</t>
  </si>
  <si>
    <t>Moc/Power: 9 x 40W E14 230V
H: max 120 cm, Ø: 55 cm
Wykończenie/Detail finishing: chrom/chrome
Materiał/Material: metal, szkło/metal, glass
Nie zawiera żarówek/bulbs excluded</t>
  </si>
  <si>
    <t>5903351003520</t>
  </si>
  <si>
    <t>NEST P0539</t>
  </si>
  <si>
    <t>P0539</t>
  </si>
  <si>
    <t>MAXLIGHT P0539 LAMPA WISZĄCA NEST</t>
  </si>
  <si>
    <t xml:space="preserve">Moc/Power: 1x E27 13W
Φ: 55 cm,  H: max 230 cm  cm
Wykończenie/Detail finishing: białe/white
Materiał/Material/: pulpa papierowa/paper pulp
</t>
  </si>
  <si>
    <t>5903351011167</t>
  </si>
  <si>
    <t>NOBILE P0478</t>
  </si>
  <si>
    <t>P0478</t>
  </si>
  <si>
    <t>MAXLIGHT P0478 LAMPA WISZĄCA NOBILE I</t>
  </si>
  <si>
    <t>Moc/Power: 1 x 6W LED, 524LM, CRI90, 3000K_x000D_
H: max 170 cm, Ø: 11,5 cm, klosz/shade: Ø: 11,5 cm_x000D_
Materiał/Material: stal nierdzewna, akryl, aluminium/ stainless steel, acrylic, aluminium_x000D_
Wykończenie/Detail finishing: chrom/chrome_x000D_
Zawiera zasilacz LED/LED driver included</t>
  </si>
  <si>
    <t>5903351012416</t>
  </si>
  <si>
    <t>NOBILE P0479</t>
  </si>
  <si>
    <t>P0479</t>
  </si>
  <si>
    <t>MAXLIGHT P0479 LAMPA WISZĄCA NOBILE III</t>
  </si>
  <si>
    <t>Moc/Power: 3 x 6W LED, 1305 LM, CRI90, 3000K_x000D_
H: max 160 cm, Ø: 18,0 cm, klosz/shade: Ø: 11,5 cm_x000D_
Materiał/Material: stal nierdzewna, akryl, aluminium/ stainless steel, acrylic, aluminium_x000D_
Wykończenie/Detail finishing: chrom/chrome_x000D_
Zawiera zasilacz LED/LED driver included</t>
  </si>
  <si>
    <t>5903351012430</t>
  </si>
  <si>
    <t>NOBILE P0480</t>
  </si>
  <si>
    <t>P0480</t>
  </si>
  <si>
    <t>MAXLIGHT P0480 LAMPA WISZĄCA NOBILE IV</t>
  </si>
  <si>
    <t>Moc/Power: 4 x 6W LED, 1566 LM, CRI90, 3000K_x000D_
W: 82,0 cm, D: 10,0 cm, H: max 150 cm, klosz/shade: Ø: 11,5 cm_x000D_
Materiał/Material: stal nierdzewna, akryl, aluminium/ stainless steel, acrylic, aluminium_x000D_
Wykończenie/Detail finishing: chrom/chrome_x000D_
LED w komplecie/LED included 3000K</t>
  </si>
  <si>
    <t>5903351012447</t>
  </si>
  <si>
    <t>NOBILE P0481</t>
  </si>
  <si>
    <t>P0481</t>
  </si>
  <si>
    <t>MAXLIGHT P0481 LAMPA WISZĄCA NOBILE VIII</t>
  </si>
  <si>
    <t>Moc/Power: 8 x 6W LED, 3132 LM, CRI90, 3000K_x000D_
H: max 220 cm, Ø: 42,0 cm, klosz/shade: Ø: 11,5 cm_x000D_
Materiał/Material: stal nierdzewna, akryl, aluminium/ stainless steel, acrylic, aluminium_x000D_
Wykończenie/Detail finishing: chrom/chrome_x000D_
Zawiera zasilacz LED/LED driver included</t>
  </si>
  <si>
    <t>5903351012454</t>
  </si>
  <si>
    <t>NOBILE W0314</t>
  </si>
  <si>
    <t>W0314</t>
  </si>
  <si>
    <t>MAXLIGHT W0314 KINKIET NOBILE</t>
  </si>
  <si>
    <t>Moc/Power: 1 x 6W LED, 522 LM, CRI90, 3000K_x000D_
W: 12,0 cm, D: 18,5 cm, H: 29,0 cm, klosz/shade: Ø: 11,5 cm_x000D_
Materiał/Material: stal nierdzewna, akryl, aluminium/ stainless steel, acrylic, aluminium_x000D_
Wykończenie/Detail finishing: chrom/chrome_x000D_
Zawiera zasilacz LED/LED driver included</t>
  </si>
  <si>
    <t>5903351012423</t>
  </si>
  <si>
    <t>ODA C0193</t>
  </si>
  <si>
    <t>C0193</t>
  </si>
  <si>
    <t>MAXLIGHT C0193 LAMPA SUFITOWA ODA BIAŁA</t>
  </si>
  <si>
    <t>Moc/Power: 3 x 40W E27 230V, IP44
H: 9,0 cm, Ø: 40 cm
Wykończenie/Detail finishing: białe/white
Materiał/Material/: metal, szkło mleczne/metal,opal glass
Nie zawiera żarówek/bulbs excluded</t>
  </si>
  <si>
    <t>5903351006798</t>
  </si>
  <si>
    <t>ODA C0194</t>
  </si>
  <si>
    <t>C0194</t>
  </si>
  <si>
    <t>MAXLIGHT C0194 LAMPA SUFITOWA ODA CZARNA</t>
  </si>
  <si>
    <t>Moc/Power: 3 x 40W E27 230V, IP44
H: 9,0 cm, Ø: 40 cm
Wykończenie/Detail finishing: czarne/black
Materiał/Material/: metal, szkło mleczne/metal,opal glass
Nie zawiera żarówek/bulbs excluded</t>
  </si>
  <si>
    <t>5903351006781</t>
  </si>
  <si>
    <t>ORGANIC I P0171</t>
  </si>
  <si>
    <t>P0171</t>
  </si>
  <si>
    <t>MAXLIGHT P0171 LAMPA WISZĄCA ORGANIC I MIEDŹ</t>
  </si>
  <si>
    <t>Moc/Power: 1 x 1W LED 230V, 60 LM, CRI90 3000K_x000D__x000D_
H: max 190 cm, Ø: 2,5 cm_x000D_
Wykończenie/Detail finishing: miedź/copper_x000D__x000D_
Materiał/Material: stal nierdzewna, akryl/ stainless steel_x000D__x000D_, acrylic_x000D__x000D_
LED w komplecie/LED included 3000K</t>
  </si>
  <si>
    <t>5903351001595</t>
  </si>
  <si>
    <t>ORGANIC I P0172</t>
  </si>
  <si>
    <t>P0172</t>
  </si>
  <si>
    <t>MAXLIGHT P0172 LAMPA WISZĄCA ORGANIC I CHROM</t>
  </si>
  <si>
    <t>Moc/Power: 1 x 1W LED 230V, 60 LM, CRI90 3000K_x000D_
H: max 190 cm, Ø: 2,5 cm_x000D_
Wykończenie/Detail finishing: chrom/chrome_x000D__x000D_
Materiał/Material: stal nierdzewna, akryl/ stainless steel_x000D__x000D_, acrylic_x000D__x000D_
LED w komplecie/LED included 3000K</t>
  </si>
  <si>
    <t>5903351001601</t>
  </si>
  <si>
    <t>ORGANIC I P0202</t>
  </si>
  <si>
    <t>P0202</t>
  </si>
  <si>
    <t>MAXLIGHT P0202 LAMPA WISZĄCA ORGANIC I BIAŁA</t>
  </si>
  <si>
    <t>Moc/Power: 1 x 1W LED 230V, 60 LM, CRI90 3000K_x000D_
H: max 190 cm, Ø: 2,5 cm_x000D_
Wykończenie/Detail finishing: białe/white_x000D__x000D_
Materiał/Material: stal nierdzewna, akryl/ stainless steel, acrylic_x000D__x000D_
LED w komplecie/LED included 3000K</t>
  </si>
  <si>
    <t>5903351001656</t>
  </si>
  <si>
    <t>ORGANIC I P0203</t>
  </si>
  <si>
    <t>P0203</t>
  </si>
  <si>
    <t>MAXLIGHT P0203 LAMPA WISZĄCA ORGANIC I CZARNA</t>
  </si>
  <si>
    <t>Moc/Power: 1 x 1W LED 230V, 60 LM, CRI90 3000K_x000D_
H: max 190 cm, Ø: 2,5 cm_x000D_
Wykończenie/Detail finishing: czarne/black_x000D__x000D_
Materiał/Material: stal nierdzewna, akryl/ stainless steel, acrylic_x000D__x000D_
LED w komplecie/LED included 3000K</t>
  </si>
  <si>
    <t>5903351001663</t>
  </si>
  <si>
    <t>ORGANIC I P0204</t>
  </si>
  <si>
    <t>P0204</t>
  </si>
  <si>
    <t>MAXLIGHT P0204 LAMPA WISZĄCA ORGANIC I ZŁOTA</t>
  </si>
  <si>
    <t>Moc/Power: 1 x 1W LED 230V, 60 LM, CRI90 3000K_x000D_
H: max 190 cm, Ø: 2,5 cm_x000D_
Wykończenie/Detail finishing: złote/gold_x000D__x000D_
Materiał/Material: stal nierdzewna, akryl/ stainless steel_x000D__x000D_, acrylic_x000D__x000D_
LED w komplecie/LED included 3000K</t>
  </si>
  <si>
    <t>5903351001670</t>
  </si>
  <si>
    <t>ORGANIC I P0458</t>
  </si>
  <si>
    <t>P0458</t>
  </si>
  <si>
    <t>MAXLIGHT P0458 LAMPA WISZĄCA ORGANIC I MIEDŹ SZCZOTKOWANA</t>
  </si>
  <si>
    <t>Moc/Power: 1 x 1W LED 230V, 60 LM, CRI90 3000K_x000D_
H: max 190 cm, Ø: 2,5 cm_x000D_
Wykończenie/Detail finishing: miedź szczotkowana/brushed copper_x000D__x000D_
Materiał/Material: stal nierdzewna, akryl/ stainless steel_x000D__x000D_, acrylic_x000D__x000D_
LED w komplecie/LED included 3000K</t>
  </si>
  <si>
    <t>5903351011754</t>
  </si>
  <si>
    <t>ORGANIC I P0459</t>
  </si>
  <si>
    <t>P0459</t>
  </si>
  <si>
    <t>MAXLIGHT P0459 LAMPA WISZĄCA ORGANIC I ZŁOTO SZCZOTKOWANE</t>
  </si>
  <si>
    <t>Moc/Power: 1 x 1W LED 230V, 60 LM, CRI90 3000K_x000D_
H: max 190 cm, Ø: 2,5 cm_x000D_
Wykończenie/Detail finishing: złote szczotkowane/brushed gold_x000D__x000D_
Materiał/Material: stal nierdzewna, akryl/ stainless steel_x000D__x000D_, acrylic_x000D__x000D_
LED w komplecie/LED included 3000K</t>
  </si>
  <si>
    <t>5903351011761</t>
  </si>
  <si>
    <t>ORGANIC Ix10 P0205D</t>
  </si>
  <si>
    <t>P0205D</t>
  </si>
  <si>
    <t>MAXLIGHT P0205D LAMPA WISZĄCA ORGANIC 10x1 MIEDŹ MAŁA ŚCIEMNIALNA</t>
  </si>
  <si>
    <t>Moc/Power: 10 x 1W LED 230V, 600 LM_x000D_, CRI90 3000K_x000D_
H: max 180 cm, Ø: 20 cm_x000D_
Wykończenie/Detail finishing: miedź/copper_x000D_
Materiał/Material: stal nierdzewna, akryl/ stainless steel_x000D__x000D_, acrylic_x000D_
Zasilacz + LED ściemnialny w komplecie/ Triac dimmable LED + driver included_x000D_
nie zawiera ściemniacza ściennego/ wall dimmer not included</t>
  </si>
  <si>
    <t>5903351006064</t>
  </si>
  <si>
    <t>ORGANIC Ix10 P0206D</t>
  </si>
  <si>
    <t>P0206D</t>
  </si>
  <si>
    <t>MAXLIGHT P0206D LAMPA WISZĄCA ORGANIC 10x CHROM MAŁA ŚCIEMNIALNA</t>
  </si>
  <si>
    <t>Moc/Power: 10 x 1W LED 230V, 600 LM, CRI90 3000K_x000D_
H: max 180 cm, Ø: 20 cm_x000D_
Wykończenie/Detail finishing: chrom/chrome_x000D_
Materiał/Material: stal nierdzewna, akryl/ stainless steel_x000D__x000D_, acrylic_x000D_
Zasilacz + LED ściemnialny w komplecie/ Triac dimmable LED + driver included_x000D_
nie zawiera ściemniacza ściennego/ wall dimmer not included</t>
  </si>
  <si>
    <t>5903351007528</t>
  </si>
  <si>
    <t>ORGANIC Ix10 P0265D</t>
  </si>
  <si>
    <t>P0265D</t>
  </si>
  <si>
    <t>MAXLIGHT P0265D LAMPA WISZĄCA ORGANIC 10x ZŁOTA MAŁA ŚCIEMNIALNA</t>
  </si>
  <si>
    <t>Moc/Power: 10 x 1W LED 230V, 600 LM, CRI90 3000K_x000D_
H: max 180 cm, Ø: 20 cm_x000D_
Wykończenie/Detail finishing: złote/gold_x000D_
Zasilacz + LED ściemnialny w komplecie/ Triac dimmable LED + driver included_x000D_
nie zawiera ściemniacza ściennego/ wall dimmer not included</t>
  </si>
  <si>
    <t>5903351007368</t>
  </si>
  <si>
    <t>ORGANIC Ix33 P0174D</t>
  </si>
  <si>
    <t>P0174D</t>
  </si>
  <si>
    <t>MAXLIGHT P0174D  LAMPA WISZĄCA ORGANIC 33x1 MIEDŹ ŚCIEMNIALNA</t>
  </si>
  <si>
    <t>Moc/Power: 33 x 1W + 4 x 3W LED 230V, 2200 LM,  CRI90 3000K_x000D__x000D_
H: max 180 cm, Ø: 62 cm_x000D_
Wykończenie/Detail finishing: miedź/copper_x000D_
Materiał/Material: stal nierdzewna, akryl/ stainless steel_x000D__x000D_, acrylic_x000D_
Zasilacz + LED ściemnialny w komplecie/ Triac dimmable LED + driver included_x000D_
nie zawiera ściemniacza ściennego/ wall dimmer not included</t>
  </si>
  <si>
    <t>5903351001625</t>
  </si>
  <si>
    <t>ORGANIC Ix33 P0175D</t>
  </si>
  <si>
    <t>P0175D</t>
  </si>
  <si>
    <t>MAXLIGHT P0175D LAMPA WISZĄCA ORGANIC 33x1 CHROM ŚCIEMNIALNA</t>
  </si>
  <si>
    <t>Moc/Power: 33 x 1W + 4 x 3W LED 230V, 2200 LM,  CRI90 3000K_x000D__x000D_
H: max 180 cm, Ø: 62 cm_x000D_
Wykończenie/Detail finishing: chrom/chrome_x000D_
Materiał/Material: stal nierdzewna, akryl/ stainless steel_x000D__x000D_, acrylic_x000D_
Zasilacz + LED ściemnialny w komplecie/ Triac dimmable LED + driver included_x000D_
nie zawiera ściemniacza ściennego/ wall dimmer not included</t>
  </si>
  <si>
    <t>5903351001649</t>
  </si>
  <si>
    <t>ORGANIC Ix33 P0242D</t>
  </si>
  <si>
    <t>P0242D</t>
  </si>
  <si>
    <t>MAXLIGHT P0242D LAMPA WISZĄCA ORGANIC 33x1 ZŁOTA ŚCIEMNIALNA</t>
  </si>
  <si>
    <t>Moc/Power: 33 x 1W + 4 x 3W LED 230V, 2200 LM,  CRI90 3000K_x000D__x000D_
H: max 180 cm, Ø: 62 cm_x000D_
Wykończenie/Detail finishing: złote/gold_x000D_
Materiał/Material: stal nierdzewna, akryl/ stainless steel_x000D__x000D_, acrylic_x000D_
Zasilacz + LED ściemnialny w komplecie/ Triac dimmable LED + driver included_x000D_
nie zawiera ściemniacza ściennego/ wall dimmer not included</t>
  </si>
  <si>
    <t>5903351007399</t>
  </si>
  <si>
    <t>ORGANIC Ix33 P0419D</t>
  </si>
  <si>
    <t>P0419D</t>
  </si>
  <si>
    <t>MAXLIGHT P0419D LAMPA WISZĄCA ORGANIC 33x1 CZARNA</t>
  </si>
  <si>
    <t>Moc/Power: 33 x 1W + 4 x 3W LED 230V, 2200 LM,  CRI90 3000K_x000D__x000D_
H: max 180 cm, Ø: 62 cm_x000D_
Wykończenie/Detail finishing:  czarne/black_x000D_
Materiał/Material: stal nierdzewna, akryl/ stainless steel_x000D__x000D_, acrylic_x000D_
Zasilacz + LED ściemnialny w komplecie/ Triac dimmable LED + driver included_x000D_
nie zawiera ściemniacza ściennego/ wall dimmer not included</t>
  </si>
  <si>
    <t>5903351011686</t>
  </si>
  <si>
    <t>ORGANIC Ix33 P0476D</t>
  </si>
  <si>
    <t>P0476D</t>
  </si>
  <si>
    <t>MAXLIGHT P0476D LAMPA WISZĄCA ORGANIC 33x1  ZŁOTO SZCZOTKOWANE</t>
  </si>
  <si>
    <t>Moc/Power: 33 x 1W + 4 x 3W LED, 2200 LM, CRI90 3000K_x000D_
H: max 180 cm, Ø: 62 cm_x000D_
Wykończenie/Detail finishing: złote szczotkowane/brushed gold_x000D_
Materiał/Material: stal nierdzewna, akryl/ stainless steel, acrylic_x000D_
Zawiera zasilacz LED ściemnialny/ Triac dimmable LED driver included_x000D_
nie zawiera ściemniacza ściennego/ wall dimmer not included</t>
  </si>
  <si>
    <t>5903351012010</t>
  </si>
  <si>
    <t>ORGANIC P P0354</t>
  </si>
  <si>
    <t>P0354</t>
  </si>
  <si>
    <t>MAXLIGHT P0354 LAMPA WISZĄCA ORGANIC HORIZON 100CM CZARNA</t>
  </si>
  <si>
    <t>Moc/Power: 1 x 16W LED 230V 1360 LM_x000D_, CRI90 3000K_x000D_
W: 100 cm, D: 4,0, H: max 150 cm_x000D__x000D_
Wykończenie/Detail finishing: czarny/black_x000D__x000D_
Materiał/Material: stal nierdzewna, akryl/ stainless steel, acrylic_x000D__x000D_
LED w komplecie/LED included 3000K</t>
  </si>
  <si>
    <t>5903351004398</t>
  </si>
  <si>
    <t>ORGANIC P P0354D</t>
  </si>
  <si>
    <t>P0354D</t>
  </si>
  <si>
    <t>MAXLIGHT P0354D LAMPA WISZĄCA ORGANIC HORIZON 100CM CZARNA ŚCIEMNIALNA</t>
  </si>
  <si>
    <t>Moc/Power: 1 x 16W LED 230V 1360 LM, CRI90 3000K_x000D_
W: 100 cm, D: 4,0, H: max 150 cm_x000D_
Wykończenie/Detail finishing: czarny/black_x000D__x000D_
Materiał/Material: stal nierdzewna, akryl/ stainless steel, acrylic_x000D__x000D_
Zasilacz + LED ściemnialny w komplecie/ Triac dimmable LED + driver included_x000D_
nie zawiera ściemniacza ściennego/ wall dimmer not included</t>
  </si>
  <si>
    <t>5903351007382</t>
  </si>
  <si>
    <t>ORGANIC P P0355</t>
  </si>
  <si>
    <t>P0355</t>
  </si>
  <si>
    <t>MAXLIGHT P0355 LAMPA WISZĄCA ORGANIC HORIZON 100CM CHROM</t>
  </si>
  <si>
    <t>Moc/Power: 1 x 16W LED 230V 1360 LM, CRI90 3000K_x000D__x000D_
W: 100 cm, D: 4,0, H: max 150 cm_x000D_
Wykończenie/Detail finishing: chrom/chrome_x000D__x000D_
Materiał/Material: stal nierdzewna, akryl/ stainless steel_x000D__x000D_, acrylic_x000D__x000D_
LED w komplecie/LED included 3000K</t>
  </si>
  <si>
    <t>5903351004404</t>
  </si>
  <si>
    <t>ORGANIC P P0356</t>
  </si>
  <si>
    <t>P0356</t>
  </si>
  <si>
    <t>MAXLIGHT P0356 LAMPA WISZĄCA ORGANIC HORIZON 100CM ZŁOTA</t>
  </si>
  <si>
    <t>Moc/Power: 1 x 16W LED 230V 1360 LM, CRI90 3000K_x000D_
W: 100 cm, D: 4,0, H: max 150 cm_x000D_
Wykończenie/Detail finishing: złote/gold_x000D__x000D_
Materiał/Material: stal nierdzewna, akryl/ stainless steel_x000D__x000D_, acrylic_x000D__x000D_
LED w komplecie/LED included 3000K</t>
  </si>
  <si>
    <t>5903351004411</t>
  </si>
  <si>
    <t>ORGANIC P P0356D</t>
  </si>
  <si>
    <t>P0356D</t>
  </si>
  <si>
    <t>MAXLIGHT P0356D LAMPA WISZĄCA ORGANIC HORIZON 100CM ZŁOTA ŚCIEMNIALNA</t>
  </si>
  <si>
    <t>Moc/Power: 1 x 16W LED 230V 1360 LM, CRI90 3000K_x000D_
W: 100 cm, D: 4,0, H: max 150 cm_x000D_
Wykończenie/Detail finishing: złote/gold_x000D__x000D_
Materiał/Material: stal nierdzewna, akryl/ stainless steel_x000D__x000D_, acrylic_x000D__x000D_
Zasilacz + LED ściemnialny w komplecie/ Triac dimmable LED + driver included_x000D_
nie zawiera ściemniacza ściennego/ wall dimmer not included</t>
  </si>
  <si>
    <t>5903351010337</t>
  </si>
  <si>
    <t>ORGANIC P P0357</t>
  </si>
  <si>
    <t>P0357</t>
  </si>
  <si>
    <t>MAXLIGHT P0357 LAMPA WISZĄCA ORGANIC HORIZON 100CM BIAŁA</t>
  </si>
  <si>
    <t>Moc/Power: 1 x 16W LED 230V 1360 LM, CRI90 3000K_x000D_
W: 100 cm, D: 4,0, H: max 150 cm_x000D_
Wykończenie/Detail finishing: białe/white_x000D__x000D_
Materiał/Material: stal nierdzewna, akryl/ stainless steel, acrylic_x000D__x000D_
LED w komplecie/LED included 3000K</t>
  </si>
  <si>
    <t>5903351004428</t>
  </si>
  <si>
    <t>ORGANIC P P0357D</t>
  </si>
  <si>
    <t>P0357D</t>
  </si>
  <si>
    <t>MAXLIGHT P0357D LAMPA WISZĄCA ORGANIC HORIZON 100CM BIAŁA ŚCIEMNIALNA</t>
  </si>
  <si>
    <t>Moc/Power: 1 x 16W LED 230V 1360 LM, CRI90 3000K_x000D_
W: 100 cm, D: 4,0, H: max 150 cm_x000D_
Wykończenie/Detail finishing: białe/white_x000D__x000D_
Materiał/Material: stal nierdzewna, akryl/ stainless steel, acrylic_x000D__x000D_
Zasilacz + LED ściemnialny w komplecie/ Triac dimmable LED + driver included_x000D_
nie zawiera ściemniacza ściennego/ wall dimmer not included</t>
  </si>
  <si>
    <t>5903351010344</t>
  </si>
  <si>
    <t>ORGANIC P P0358</t>
  </si>
  <si>
    <t>P0358</t>
  </si>
  <si>
    <t>MAXLIGHT P0358 LAMPA WISZĄCA ORGANIC HORIZON 150CM CZARNA</t>
  </si>
  <si>
    <t>Moc/Power: 1 x 26W LED 230V 2210 LM, CRI90 3000K_x000D__x000D_
W: 150 cm, D: 4,0, H: max 150 cm_x000D_
Wykończenie/Detail finishing: czarny/black_x000D__x000D_
Materiał/Material: stal nierdzewna, akryl/ stainless steel, acrylic_x000D__x000D_
LED w komplecie/LED included 3000K</t>
  </si>
  <si>
    <t>5903351004435</t>
  </si>
  <si>
    <t>ORGANIC P P0358D</t>
  </si>
  <si>
    <t>P0358D</t>
  </si>
  <si>
    <t>MAXLIGHT P0358D LAMPA WISZĄCA ORGANIC HORIZON 150CM CZARNA ŚCIEMNIALNA</t>
  </si>
  <si>
    <t>Moc/Power: 1 x 26W LED 230V 2210 LM, CRI90 3000K_x000D__x000D_
W: 150 cm, D: 4,0, H: max 150 cm_x000D_
Wykończenie/Detail finishing: czarny/black_x000D__x000D_
Materiał/Material: stal nierdzewna, akryl/ stainless steel, acrylic_x000D__x000D_
Zasilacz + LED ściemnialny w komplecie/ Triac dimmable LED + driver included_x000D_
nie zawiera ściemniacza ściennego/ wall dimmer not included</t>
  </si>
  <si>
    <t>5903351010276</t>
  </si>
  <si>
    <t>ORGANIC P P0359</t>
  </si>
  <si>
    <t>P0359</t>
  </si>
  <si>
    <t>MAXLIGHT P0359 LAMPA WISZĄCA ORGANIC HORIZON 150CM CHROM</t>
  </si>
  <si>
    <t>Moc/Power: 1 x 26W LED 230V 2210 LM, CRI90 3000K_x000D__x000D_
W: 150 cm, D: 4,0, H: max 150 cm_x000D_
Wykończenie/Detail finishing: chrom/chrome_x000D__x000D_
Materiał/Material: stal nierdzewna, akryl/ stainless steel_x000D__x000D_, acrylic_x000D__x000D_
LED w komplecie/LED included 3000K</t>
  </si>
  <si>
    <t>5903351004442</t>
  </si>
  <si>
    <t>ORGANIC P P0359D</t>
  </si>
  <si>
    <t>P0359D</t>
  </si>
  <si>
    <t>MAXLIGHT P0359D LAMPA WISZĄCA ORGANIC HORIZON 150CM CHROM ŚCIEMNIALNA</t>
  </si>
  <si>
    <t>5903351011594</t>
  </si>
  <si>
    <t>ORGANIC P P0360</t>
  </si>
  <si>
    <t>P0360</t>
  </si>
  <si>
    <t>MAXLIGHT P0360 LAMPA WISZĄCA ORGANIC HORIZON 150CM ZŁOTA</t>
  </si>
  <si>
    <t>Moc/Power: 1 x 26W LED 230V 2210 LM, CRI90 3000K_x000D__x000D_
W: 150 cm, D: 4,0, H: max 150 cm_x000D_
Wykończenie/Detail finishing: złote/gold_x000D__x000D_
Materiał/Material: stal nierdzewna, akryl/ stainless steel_x000D__x000D_, acrylic_x000D__x000D_
LED w komplecie/LED included 3000K</t>
  </si>
  <si>
    <t>5903351004459</t>
  </si>
  <si>
    <t>ORGANIC P P0360D</t>
  </si>
  <si>
    <t>P0360D</t>
  </si>
  <si>
    <t>MAXLIGHT P0360D LAMPA WISZĄCA ORGANIC HORIZON 150CM ZŁOTA ŚCIEMNIALNA</t>
  </si>
  <si>
    <t>Moc/Power: 1 x 26W LED 230V 2210 LM, CRI90 3000K_x000D__x000D_
W: 150 cm, D: 4,0, H: max 150 cm_x000D_
Wykończenie/Detail finishing: złote/gold_x000D__x000D_
Materiał/Material: stal nierdzewna, akryl/ stainless steel_x000D__x000D_, acrylic_x000D__x000D_
Zasilacz + LED ściemnialny w komplecie/ Triac dimmable LED + driver included_x000D_
nie zawiera ściemniacza ściennego/ wall dimmer not included</t>
  </si>
  <si>
    <t>5903351010269</t>
  </si>
  <si>
    <t>ORGANIC P P0361</t>
  </si>
  <si>
    <t>P0361</t>
  </si>
  <si>
    <t>MAXLIGHT P0361 LAMPA WISZĄCA ORGANIC HORIZON 150CM BIAŁA</t>
  </si>
  <si>
    <t>Moc/Power: 1 x 26W LED 230V 2210 LM, CRI90 3000K_x000D__x000D_
W: 150 cm, D: 4,0, H: max 150 cm_x000D_
Wykończenie/Detail finishing: białe/white_x000D__x000D_
Materiał/Material: stal nierdzewna, akryl/ stainless steel, acrylic_x000D__x000D_
LED w komplecie/LED included 3000K</t>
  </si>
  <si>
    <t>5903351004466</t>
  </si>
  <si>
    <t>ORGANIC P0524D</t>
  </si>
  <si>
    <t>P0524D</t>
  </si>
  <si>
    <t>MAXLIGHT  P0524D LAMPA WISZĄCA ORGANIC 10x ZŁOTO SZCZOTKOWANE MAŁA ŚCIEMNIALNA</t>
  </si>
  <si>
    <t>Moc/Power: 10 x 1W LED 230V, 600 LM, CRI90 3000K_x000D_
H: max 180 cm, Ø: 20 cm_x000D_
Wykończenie/Detail finishing: złote szczotkowane/brushed gold_x000D_
Zasilacz + LED ściemnialny w komplecie/ Triac dimmable LED + driver included_x000D_
nie zawiera ściemniacza ściennego/ wall dimmer not included</t>
  </si>
  <si>
    <t>5903351006651</t>
  </si>
  <si>
    <t>ORGANIC PL 0 C0116</t>
  </si>
  <si>
    <t>C0116</t>
  </si>
  <si>
    <t>MAXLIGHT C0116 NATYNKOWA ORGANIC MIEDŹ MAŁY</t>
  </si>
  <si>
    <t>Moc/Power: 10 x 1W LED 230V  600 LM, CRI90 3000K_x000D_
H: 34 cm, Ø: 20 cm_x000D_
Wykończenie/Detail finishing: miedź/copper_x000D__x000D_
Materiał/Material: stal nierdzewna, akryl/ stainless steel_x000D__x000D_, acrylic_x000D__x000D_
LED w komplecie/LED included 3000K</t>
  </si>
  <si>
    <t>5903351002202</t>
  </si>
  <si>
    <t>ORGANIC PL 0 C0116D</t>
  </si>
  <si>
    <t>C0116D</t>
  </si>
  <si>
    <t>MAXLIGHT C0116D NATYNKOWA ORGANIC MIEDŹ MAŁY ŚCIEMNIALNY</t>
  </si>
  <si>
    <t>Moc/Power: 10 x 1W LED 230V  600 LM_x000D_, CRI90 3000K_x000D_
H: 34 cm, Ø: 20 cm_x000D_
Wykończenie/Detail finishing: miedź/copper_x000D__x000D_
Materiał/Material: stal nierdzewna, akryl/ stainless steel_x000D__x000D_, acrylic_x000D__x000D_
Zasilacz + LED ściemnialny w komplecie/ Triac dimmable LED + driver included_x000D_
nie zawiera ściemniacza ściennego/ wall dimmer not included</t>
  </si>
  <si>
    <t>5903351010054</t>
  </si>
  <si>
    <t>ORGANIC PL 0 C0117D</t>
  </si>
  <si>
    <t>C0117D</t>
  </si>
  <si>
    <t>MAXLIGHT C0117D NATYNKOWA ORGANIC CHROM MAŁY ŚCIEMNIALNY</t>
  </si>
  <si>
    <t>Moc/Power: 10 x 1W LED 230V  600 LM, CRI90 3000K_x000D_
H: 34 cm, Ø: 20 cm_x000D_
Wykończenie/Detail finishing: chrom/chrome_x000D__x000D_
Materiał/Material: stal nierdzewna, akryl/ stainless steel_x000D__x000D_, acrylic_x000D__x000D_
Zasilacz + LED ściemnialny w komplecie/ Triac dimmable LED + driver included_x000D_
nie zawiera ściemniacza ściennego/ wall dimmer not included</t>
  </si>
  <si>
    <t>5903351007351</t>
  </si>
  <si>
    <t>ORGANIC PL 0 C0197D</t>
  </si>
  <si>
    <t>C0197D</t>
  </si>
  <si>
    <t>MAXLIGHT C0197D NATYNKOWA ORGANIC ZŁOTY MAŁY ŚCIEMNIALNY</t>
  </si>
  <si>
    <t>Moc/Power: 10 x 1W LED 230V  600 LM, CRI90 3000K_x000D_
H: 34 cm, Ø: 20 cm_x000D_
Wykończenie/Detail finishing: złoty/gold_x000D__x000D_
Materiał/Material: stal nierdzewna, akryl/ stainless steel_x000D__x000D_, acrylic_x000D__x000D_
Zasilacz + LED ściemnialny w komplecie/ Triac dimmable LED + driver included_x000D_
nie zawiera ściemniacza ściennego/ wall dimmer not included</t>
  </si>
  <si>
    <t>5903351007306</t>
  </si>
  <si>
    <t>ORGANIC PL C0093D</t>
  </si>
  <si>
    <t>C0093D</t>
  </si>
  <si>
    <t>MAXLIGHT C0093D NATYNKOWA ORGANIC 33x1 MIEDŹ ŚCIEMNIALNY</t>
  </si>
  <si>
    <t>Moc/Power: 33 x 1W LED 230V 1980 LM, CRI90 3000K_x000D_
H: 34 cm, Ø: 60 cm_x000D_
Wykończenie/Detail finishing: miedź/copper_x000D__x000D_
Materiał/Material: stal nierdzewna, akryl/ stainless steel_x000D__x000D_, acrylic_x000D__x000D_
Zasilacz + LED ściemnialny w komplecie/ Triac dimmable LED + driver included_x000D_
nie zawiera ściemniacza ściennego/ wall dimmer not included</t>
  </si>
  <si>
    <t>5903351001564</t>
  </si>
  <si>
    <t>ORGANIC PL C0115D</t>
  </si>
  <si>
    <t>C0115D</t>
  </si>
  <si>
    <t>MAXLIGHT C0115D NATYNKOWA ORGANIC 33x1 CHROM ŚCIEMNIALNY</t>
  </si>
  <si>
    <t>Moc/Power: 33 x 1W LED 230V 1980 LM, CRI90 3000K_x000D_
H: 34 cm, Ø: 60 cm_x000D_
Wykończenie/Detail finishing: chrom/chrome_x000D__x000D_
Materiał/Material: stal nierdzewna, akryl/ stainless steel_x000D__x000D_, acrylic_x000D__x000D_
Zasilacz + LED ściemnialny w komplecie/ Triac dimmable LED + driver included_x000D_
nie zawiera ściemniacza ściennego/ wall dimmer not included</t>
  </si>
  <si>
    <t>5903351001588</t>
  </si>
  <si>
    <t>ORGANIC PL C0188D</t>
  </si>
  <si>
    <t>C0188D</t>
  </si>
  <si>
    <t>MAXLIGHT C0188D NATYNKOWA ORGANIC 33x1 ZŁOTY ŚCIEMNIALNY</t>
  </si>
  <si>
    <t>Moc/Power: 33 x 1W LED 230V 1980 LM, CRI90 3000K_x000D_
H: 34 cm, Ø: 60 cm_x000D_
Wykończenie/Detail finishing: złote/gold_x000D__x000D_
Materiał/Material: stal nierdzewna, akryl/ stainless steel_x000D__x000D_, acrylic_x000D__x000D_
Zasilacz + LED ściemnialny w komplecie/ Triac dimmable LED + driver included_x000D_
nie zawiera ściemniacza ściennego/ wall dimmer not included</t>
  </si>
  <si>
    <t>5903351010061</t>
  </si>
  <si>
    <t>ORGANIC W0153</t>
  </si>
  <si>
    <t>W0153</t>
  </si>
  <si>
    <t>MAXLIGHT W0153 KINKIET ORGANIC COOPER</t>
  </si>
  <si>
    <t>Moc/Power: 8 x 1W LED 230V 360 LM, CRI90 3000K_x000D_
W: 19 cm, D: 10 cm, H: 43 cm_x000D_
Wykończenie/Detail finishing: miedź/copper_x000D__x000D_
Materiał/Material: stal nierdzewna, akryl/ stainless steel_x000D__x000D_, acrylic_x000D__x000D_
LED w komplecie/LED included 3000K</t>
  </si>
  <si>
    <t>5903351001489</t>
  </si>
  <si>
    <t>ORGANIC W0153D</t>
  </si>
  <si>
    <t>W0153D</t>
  </si>
  <si>
    <t>MAXLIGHT W0153D KINKIET ORGANIC MIEDŹ ŚCIEMNALNA</t>
  </si>
  <si>
    <t>Moc/Power: 8 x 1W LED 230V 360 LM, CRI90 3000K_x000D__x000D_
W: 19 cm, D: 10 cm, H: 43 cm_x000D_
Wykończenie/Detail finishing: miedź/copper_x000D__x000D_
Materiał/Material: stal nierdzewna, akryl/ stainless steel_x000D__x000D_, acrylic_x000D__x000D_
Zasilacz + LED ściemnialny w komplecie/ Triac dimmable LED + driver included_x000D_
nie zawiera ściemniacza ściennego/ wall dimmer not included</t>
  </si>
  <si>
    <t>5903351001496</t>
  </si>
  <si>
    <t>ORGANIC W0186</t>
  </si>
  <si>
    <t>W0186</t>
  </si>
  <si>
    <t>MAXLIGHT W0186 KINKIET ORGANIC CHROM</t>
  </si>
  <si>
    <t>Moc/Power: 8 x 1W LED 230V 360 LM, CRI90 3000K_x000D__x000D_
W: 19 cm, D: 10 cm, H: 43 cm_x000D_
Wykończenie/Detail finishing: chrom/chrome_x000D__x000D_
Materiał/Material: stal nierdzewna, akryl/ stainless steel_x000D__x000D_, acrylic_x000D__x000D_
LED w komplecie/LED included 3000K</t>
  </si>
  <si>
    <t>5903351001465</t>
  </si>
  <si>
    <t>ORGANIC W0186D</t>
  </si>
  <si>
    <t>W0186D</t>
  </si>
  <si>
    <t>MAXLIGHT W0186D KINKIET ORGANIC CHROM ŚCIEMNIALNY</t>
  </si>
  <si>
    <t>Moc/Power: 8 x 1W LED 230V 360 LM, CRI90 3000K_x000D__x000D_
W: 19 cm, D: 10 cm, H: 43 cm_x000D_
Wykończenie/Detail finishing: chrom/chrome_x000D__x000D_
Materiał/Material: stal nierdzewna, akryl/ stainless steel_x000D__x000D_, acrylic_x000D__x000D_
Zasilacz + LED ściemnialny w komplecie/ Triac dimmable LED + driver included_x000D_
nie zawiera ściemniacza ściennego/ wall dimmer not included</t>
  </si>
  <si>
    <t>5903351001472</t>
  </si>
  <si>
    <t>ORGANIC W0187</t>
  </si>
  <si>
    <t>W0187</t>
  </si>
  <si>
    <t>MAXLIGHT W0187 KINKIET ORGANIC  ZŁOTY</t>
  </si>
  <si>
    <t>Moc/Power: 8 x 1W LED 230V 360 LM, CRI90 3000K_x000D__x000D_
W: 19 cm, D: 10 cm, H: 43 cm_x000D_
Wykończenie/Detail finishing: złote/gold_x000D__x000D_
Materiał/Material: stal nierdzewna, akryl/ stainless steel_x000D__x000D_, acrylic_x000D__x000D_
LED w komplecie/LED included 3000K</t>
  </si>
  <si>
    <t>5903351001441</t>
  </si>
  <si>
    <t>ORGANIC W0187D</t>
  </si>
  <si>
    <t>W0187D</t>
  </si>
  <si>
    <t>MAXLIGHT W0187D  KINKIET ORGANIC ZŁOTY ŚCIEMNIALNY</t>
  </si>
  <si>
    <t>Moc/Power: 8 x 1W LED 230V 360 LM, CRI90 3000K_x000D__x000D_
W: 19 cm, D: 10 cm, H: 43 cm_x000D_
Wykończenie/Detail finishing: złote/gold_x000D__x000D_
LED w komplecie/LED included 3000K DIM_x000D__x000D_
Materiał/Material: stal nierdzewna, akryl/ stainless steel_x000D__x000D_, acrylic_x000D__x000D_
Zasilacz + LED ściemnialny w komplecie/ Triac dimmable LED + driver included_x000D_
nie zawiera ściemniacza ściennego/ wall dimmer not included</t>
  </si>
  <si>
    <t>5903351001458</t>
  </si>
  <si>
    <t>ORGANIC W0286</t>
  </si>
  <si>
    <t>W0286</t>
  </si>
  <si>
    <t>MAXLIGHT W0286 KINKIET ORGANIC CZARNY</t>
  </si>
  <si>
    <t>Moc/Power: 8 x 1W LED 230V 360 LM, CRI90 3000K_x000D__x000D_
W: 19 cm, D: 10 cm, H: 43 cm_x000D_
Wykończenie/Detail finishing: czarne/black_x000D__x000D_
Materiał/Material: stal nierdzewna, akryl/ stainless steel_x000D__x000D_, acrylic_x000D__x000D_
LED w komplecie/LED included 3000K</t>
  </si>
  <si>
    <t>5903351010351</t>
  </si>
  <si>
    <t>ORGANIC W0286D</t>
  </si>
  <si>
    <t>W0286D</t>
  </si>
  <si>
    <t>MAXLIGHT W0286D KINKIET ORGANIC CZARNY ŚCIEMNIALNY</t>
  </si>
  <si>
    <t>Moc/Power: 8 x 1W LED 230V 360 LM, CRI90 3000K_x000D__x000D_
W: 19 cm, D: 10 cm, H: 43 cm_x000D_
Wykończenie/Detail finishing: czarne/black_x000D__x000D_
Materiał/Material: stal nierdzewna, akryl/ stainless steel_x000D__x000D_, acrylic_x000D__x000D_
Zasilacz + LED ściemnialny w komplecie/ Triac dimmable LED + driver included_x000D_
nie zawiera ściemniacza ściennego/ wall dimmer not included</t>
  </si>
  <si>
    <t>5903351011099</t>
  </si>
  <si>
    <t>ORGANIC W0311D</t>
  </si>
  <si>
    <t>W0311D</t>
  </si>
  <si>
    <t>MAXLIGHT W0311D KINKIET ORGANIC  ZŁOTO SZCZOTKOWANE</t>
  </si>
  <si>
    <t>Moc/Power: 8 x 1W LED, 360 LM, CRI90 3000K_x000D_
W: 19 cm, D: 10 cm, H: 43 cm_x000D_
Wykończenie/Detail finishing: złote/gold_x000D_
LED w komplecie/LED included 3000K DIM_x000D_
Materiał/Material: stal nierdzewna, akryl/ stainless steel, acrylic_x000D_
Zawiera zasilacz LED ściemnialny/ Triac dimmable LED driver included_x000D_
nie zawiera ściemniacza ściennego/ wall dimmer not included</t>
  </si>
  <si>
    <t>5903351012027</t>
  </si>
  <si>
    <t>ORGANIC W0339</t>
  </si>
  <si>
    <t>W0339</t>
  </si>
  <si>
    <t>MAXLIGHT W0339 KINKIET ORGANIC I CZARNY</t>
  </si>
  <si>
    <t xml:space="preserve">Moc/Power:  2 x 1W 3000K 120LM
L: 10 cm H: 48 cm, 
Wykończenie/Detail finishing: czarne/black
Materiał/Material: metal
Zawiera zasilacz LED /LED driver included"
</t>
  </si>
  <si>
    <t>5903351005951</t>
  </si>
  <si>
    <t>ORGANIC W0340</t>
  </si>
  <si>
    <t>W0340</t>
  </si>
  <si>
    <t>MAXLIGHT W0340 KINKIET ORGANIC I ZŁOTY POŁYSK</t>
  </si>
  <si>
    <t xml:space="preserve">Moc/Power:  2 x 1W 3000K 120LM
L: 10 cm H: 48 cm, 
Wykończenie/Detail finishing: złoty połysk/shiny gold
Materiał/Material: metal
Zawiera zasilacz LED /LED driver included"
</t>
  </si>
  <si>
    <t>5903351006187</t>
  </si>
  <si>
    <t>ORGANIC W0341</t>
  </si>
  <si>
    <t>W0341</t>
  </si>
  <si>
    <t>MAXLIGHT W0341 KINKIET ORGANIC I ZŁOTO SZCZOTKOWANE</t>
  </si>
  <si>
    <t xml:space="preserve">Moc/Power:  2 x 1W 3000K 120LM
L: 10 cm H: 48 cm, 
Wykończenie/Detail finishing: złoto szczotkowane/brushed gold
Materiał/Material: metal
Zawiera zasilacz LED /LED driver included"
</t>
  </si>
  <si>
    <t>5903351006194</t>
  </si>
  <si>
    <t>OTIUM S0003</t>
  </si>
  <si>
    <t>S0003</t>
  </si>
  <si>
    <t>MAXLIGHT S0003 LAMPA SZYNOWA OTIUM MAX GU10 CZARNA</t>
  </si>
  <si>
    <t>Moc/Power: 1X50W GU10 230V
W: 8,0, D: 6,5 cm, H: 18,5 cm
Wykończenie/Detail finishing: czarne/black
Materiał/Material: metal
Nie zawiera żarówek/bulbs excluded</t>
  </si>
  <si>
    <t>5903351006163</t>
  </si>
  <si>
    <t>OTIUM S0004</t>
  </si>
  <si>
    <t>S0004</t>
  </si>
  <si>
    <t>MAXLIGHT S0004 LAMPA SZYNOWA OTIUM MAX GU10 BIAŁA</t>
  </si>
  <si>
    <t>Moc/Power: 1x50W GU10 230V
W: 8,0, D: 6,5 cm, H: 18,5 cm
Wykończenie/Detail finishing: białe/white
Materiał/Material: metal
Nie zawiera żarówek/bulbs excluded</t>
  </si>
  <si>
    <t>5903351007467</t>
  </si>
  <si>
    <t>OTIUM S0011</t>
  </si>
  <si>
    <t>S0011</t>
  </si>
  <si>
    <t>MAXLIGHT S0011 LAMPA SZYNOWA OTIUM II MAX GU10 CZARNA</t>
  </si>
  <si>
    <t>Moc/Power: 2x50W GU10 230V
W: 15 cm, D: 8,0 cm, H: 18,5 cm
Wykończenie/Detail finishing: czarne/black
Materiał/Material: metal
Nie zawiera żarówek/bulbs excluded</t>
  </si>
  <si>
    <t>5903351010375</t>
  </si>
  <si>
    <t>OYAKA W0325</t>
  </si>
  <si>
    <t>W0325</t>
  </si>
  <si>
    <t>MAXLIGHT W0325 KINKIET OYAKA</t>
  </si>
  <si>
    <t>Moc/Power: 5W LED 300 LM, CRI80+, 3000K_x000D_
W: 29 cm, D: 9,5 cm, H: 29 cm_x000D_
Wykończenie/Detail finishing: białe, czarne/ white,black_x000D_
Materiał/Material: gips, aluminium, żywica/ gypsum, aluminium, resin</t>
  </si>
  <si>
    <t>5903351012294</t>
  </si>
  <si>
    <t>PASSION P0352</t>
  </si>
  <si>
    <t>P0352</t>
  </si>
  <si>
    <t>MAXLIGHT P0352 LAMPA WISZĄCA PASSION</t>
  </si>
  <si>
    <t>Moc/Power: 12 x 40W E14 230V_x000D_
W: 100 cm, D: 30 cm, H: max 165 cm_x000D_
Wykończenie/Detail finishing: złote/gold_x000D_
Materiał/Material/: metal, szkło/metal, glass_x000D__x000D_
Nie zawiera żarówek/bulbs excluded</t>
  </si>
  <si>
    <t>5903351003582</t>
  </si>
  <si>
    <t>PASSION W0250</t>
  </si>
  <si>
    <t>W0250</t>
  </si>
  <si>
    <t>MAXLIGHT W0250 KINKIET  PASSION</t>
  </si>
  <si>
    <t>Moc/Power: 3 x 40W G9 230V
W: 24,5 cm, D: 16 cm, H: 18 cm
Wykończenie/Detail finishing: złote/gold
Materiał/Material/: metal, szkło/metal, glass
Nie zawiera żarówek/bulbs excluded</t>
  </si>
  <si>
    <t>5903351003599</t>
  </si>
  <si>
    <t>PET ROUND C0142</t>
  </si>
  <si>
    <t>C0142</t>
  </si>
  <si>
    <t>MAXLIGHT C0142  LAMPA SUFITOWA PET ROUND NEW CZARNY</t>
  </si>
  <si>
    <t>Moc/Power: 1 x 50W GU10   230V
H: 10 cm, Ø: 6,0 cm
Wykończenie/Detail finishing: czarne/black Materiał/Material: metal/ metal
Nie zawiera żarówek/bulbs excluded</t>
  </si>
  <si>
    <t>5903351001823</t>
  </si>
  <si>
    <t>PIERRE P0533</t>
  </si>
  <si>
    <t>P0533</t>
  </si>
  <si>
    <t>MAXLIGHT P0533 LAMPA WISZĄCA PIERRE 48CM</t>
  </si>
  <si>
    <t xml:space="preserve">Moc/Power: 1 x E27 15W
φ: 48 cm:  cm,  H: max 200 cm
Wykończenie/Detail finishing: białe/white
Materiał/Material/: żywica/resin
</t>
  </si>
  <si>
    <t>5903351007214</t>
  </si>
  <si>
    <t>PIERRE P0534</t>
  </si>
  <si>
    <t>P0534</t>
  </si>
  <si>
    <t>MAXLIGHT P0534 LAMPA WISZĄCA PIERRE 70CM</t>
  </si>
  <si>
    <t xml:space="preserve">Moc/Power: 1 x E27 15W
φ: 70 cm:  cm,  H:  max 200 cm
Wykończenie/Detail finishing: białe/white
Materiał/Material/: żywica/resin
</t>
  </si>
  <si>
    <t>5903351011105</t>
  </si>
  <si>
    <t>PISTOL S0005</t>
  </si>
  <si>
    <t>S0005</t>
  </si>
  <si>
    <t>MAXLIGHT S0005 LAMPA DO SZYNOPRZEWODU PISTOL BIAŁY 12W LED</t>
  </si>
  <si>
    <t>Moc/Power: 1 x 12W LED 230V, 750 LM, CRI 90 3000K
W: 16,8 cm, D: 3,0 cm,  H: 15,0-25,0 cm  
Wykończenie/Detail finishing: białe/white
LED w komplecie/LED included 3000K
Kąt świecenia/beam angle: 25°  
adaptor 3-fazowy/3-phases adaptor</t>
  </si>
  <si>
    <t>5903351006521</t>
  </si>
  <si>
    <t>PISTOL S0006</t>
  </si>
  <si>
    <t>S0006</t>
  </si>
  <si>
    <t>MAXLIGHT S0006 LAMPA DO SZYNOPRZEWODU PISTOL CZARNY 12W LED</t>
  </si>
  <si>
    <t>Moc/Power: 1 x 12W LED 230V, 750 LM, CRI 90 3000K
W: 16,8 cm, D: 3,0 cm,  H: 15,0-25,0 cm  
Wykończenie/Detail finishing: czarne/black
LED w komplecie/LED included 3000K
Kąt świecenia/beam angle: 25°  
adaptor 3-fazowy/3-phases adaptor</t>
  </si>
  <si>
    <t>5903351006538</t>
  </si>
  <si>
    <t>PLAZMA H0088</t>
  </si>
  <si>
    <t>H0088</t>
  </si>
  <si>
    <t>MAXLIGHT H0088 OPRAWA WPUSTOWA PLAZMA CZARNA IP54</t>
  </si>
  <si>
    <t>Moc/Power: 1 x 13W LED 230V, 572 LM, CRI 90, IP54
H: 5,0 cm, Ø: 9,2 cm
Wykończenie/Detail finishing: czarne/black
Materiał/Material: metal, szkło/metal, glass
LED w komplecie/LED included 3000K
Kąt świecenia/beam angle: 20°  
otwór montazowy/cut out: 8 cm</t>
  </si>
  <si>
    <t>5903351003285</t>
  </si>
  <si>
    <t>PLAZMA H0089</t>
  </si>
  <si>
    <t>H0089</t>
  </si>
  <si>
    <t>MAXLIGHT H0089 OPRAWA WPUSTOWA PLAZMA BIAŁA IP54</t>
  </si>
  <si>
    <t>Moc/Power: 1 x 13W LED 230V, 572 LM, CRI 90, IP54
H: 5,0 cm, Ø: 9,2 cm
Wykończenie/Detail finishing: białe/white
Materiał/Material: metal, szkło/metal, glass
LED w komplecie/LED included 3000K
Kąt świecenia/beam angle: 20°
otwór montazowy/cut out: 8 cm</t>
  </si>
  <si>
    <t>5903351003292</t>
  </si>
  <si>
    <t>PLAZMA C0151</t>
  </si>
  <si>
    <t>C0151</t>
  </si>
  <si>
    <t>MAXLIGHT C0151 PLAZMA PLAFON CZARNY IP54</t>
  </si>
  <si>
    <t>Moc/Power: 1 x 13W LED 230V, 572 LM, CRI 90, IP54
H: 8,5 cm, Ø: 7,3 cm
Wykończenie/Detail finishing: czarne/black
Materiał/Material: metal, szkło/metal, glass
LED w komplecie/LED included 3000K
Kąt świecenia/beam angle: 20°</t>
  </si>
  <si>
    <t>5903351003308</t>
  </si>
  <si>
    <t>PRINCE P0420</t>
  </si>
  <si>
    <t>P0420</t>
  </si>
  <si>
    <t>MAXLIGHT P0420 LAMPA WISZĄCA PRINCE Ø 40 cm</t>
  </si>
  <si>
    <t>Moc/Power: 1 x 21W LED 230V, 1260LM_x000D__x000D_
H: max 150 cm, Ø: 40  cm,_x000D_
Wykończenie/Detail finishing: złote/gold_x000D_
Materiał/Material: metal, szkło/metal, glass_x000D_
LED w komplecie/LED included 3200K</t>
  </si>
  <si>
    <t>5903351010306</t>
  </si>
  <si>
    <t>PRINCE P0421</t>
  </si>
  <si>
    <t>P0421</t>
  </si>
  <si>
    <t>MAXLIGHT P0421 LAMPA WISZĄCA PRINCE Ø 60 cm</t>
  </si>
  <si>
    <t>Moc/Power: 1 x 31W LED 230V, 1860LM_x000D__x000D_
H: max 150 cm, Ø: 60  cm,_x000D_
Wykończenie/Detail finishing: złote/gold_x000D_
Materiał/Material: metal, szkło/metal, glass_x000D_
LED w komplecie/LED included 3200K</t>
  </si>
  <si>
    <t>5903351010313</t>
  </si>
  <si>
    <t>PRINCE W0287</t>
  </si>
  <si>
    <t>W0287</t>
  </si>
  <si>
    <t>MAXLIGHT W0287 KINKIET PRINCE</t>
  </si>
  <si>
    <t>Moc/Power: 1 x 12W LED 230V, 720 LM_x000D__x000D_
W: 25 cm, D: 16 cm, H: 30 cm_x000D_
Wykończenie/Detail finishing: złote/gold_x000D_
Materiał/Material: metal, szkło/metal, glass_x000D_
LED w komplecie/LED included 3200K</t>
  </si>
  <si>
    <t>5903351010320</t>
  </si>
  <si>
    <t>PUCCINI C0127</t>
  </si>
  <si>
    <t>C0127</t>
  </si>
  <si>
    <t>MAXLIGHT C0127 NATYNKOWA PUCCINI 40cm</t>
  </si>
  <si>
    <t>Moc/Power:  11 x 40W E14 230V
 Ø: 40 cm, H: 35 cm
Wykończenie/Detail finishing: chrom/chrome
Materiał/Material: metal, szkło/metal, glassNie zawiera żarówek/bulbs excluded</t>
  </si>
  <si>
    <t>5903351005258</t>
  </si>
  <si>
    <t>PUCCINI C0128</t>
  </si>
  <si>
    <t>C0128</t>
  </si>
  <si>
    <t>MAXLIGHT C0128 NATYNKOWA PUCCINI 60cm</t>
  </si>
  <si>
    <t>Moc/Power:  18 x 40W E14 230V
Ø: 60 cm, H: 35 cm
Wykończenie/Detail finishing: chrom/chrome
Materiał/Material: metal, szkło/metal, glassNie zawiera żarówek/bulbs excluded</t>
  </si>
  <si>
    <t>5903351002288</t>
  </si>
  <si>
    <t>PUCCINI C0129</t>
  </si>
  <si>
    <t>C0129</t>
  </si>
  <si>
    <t>MAXLIGHT C0129 NATYNKOWA PUCCINI 80cm</t>
  </si>
  <si>
    <t>Moc/Power:  32 x 40W E14 230V
 Ø: 80 cm, H: 35 cm
Wykończenie/Detail finishing: chrom/chrome
Materiał/Material: metal, szkło/metal, glassNie zawiera żarówek/bulbs excluded</t>
  </si>
  <si>
    <t>5903351005265</t>
  </si>
  <si>
    <t>PUCCINI P0266</t>
  </si>
  <si>
    <t>P0266</t>
  </si>
  <si>
    <t>MAXLIGHT P0266 LAMPA WISZĄCA PUCCINI 40cm</t>
  </si>
  <si>
    <t>Moc/Power:  10 x 40W E14 230V
 Ø: 40 cm, H: max 120 cm
Wykończenie/Detail finishing: chrom/chrome
Materiał/Material: metal, szkło/metal, glassNie zawiera żarówek/bulbs excluded</t>
  </si>
  <si>
    <t>5903351005234</t>
  </si>
  <si>
    <t>PUCCINI P0267</t>
  </si>
  <si>
    <t>P0267</t>
  </si>
  <si>
    <t>MAXLIGHT P0267 LAMPA WISZĄCA PUCCINI 60cm</t>
  </si>
  <si>
    <t>Moc/Power: 18  x 40W E14 230V
Ø: 60 cm, H: max 120 cm, 
Wykończenie/Detail finishing: chrom/chrome
Materiał/Material: metal, szkło/metal, glassNie zawiera żarówek/bulbs excluded</t>
  </si>
  <si>
    <t>5903351005241</t>
  </si>
  <si>
    <t>PUCCINI P0268</t>
  </si>
  <si>
    <t>P0268</t>
  </si>
  <si>
    <t>MAXLIGHT P0268 LAMPA WISZĄCA PUCCINI 80cm</t>
  </si>
  <si>
    <t>Moc/Power:  20 x 40W E14 230V
Ø: 80 cm, H: max 120 cm
Wykończenie/Detail finishing: chrom/chrome
Materiał/Material: metal, szkło/metal, glassNie zawiera żarówek/bulbs excluded</t>
  </si>
  <si>
    <t>5903351002295</t>
  </si>
  <si>
    <t>PUMA C0195</t>
  </si>
  <si>
    <t>C0195</t>
  </si>
  <si>
    <t>MAXLIGHT C0195 LAMPA SUFITOWA PUMA 1 GU10</t>
  </si>
  <si>
    <t>Moc/Power: max 2 x GU10 5W LED 230V
W: 14 cm, D: 6,0, H: 18,5 cm
Materiał/Material/: metal/metal
Wykończenie/Detail finishing: złote, czarne/gold, black
nie zawiera żarówek w komplecie/bulb not included</t>
  </si>
  <si>
    <t>5903351007016</t>
  </si>
  <si>
    <t>NATYNKOWA
NATYNKOWA</t>
  </si>
  <si>
    <t>PUMA C0196</t>
  </si>
  <si>
    <t>C0196</t>
  </si>
  <si>
    <t>MAXLIGHT C0196 LAMPA SUFITOWA PUMA 4 GU10</t>
  </si>
  <si>
    <t>Moc/Power: max 4 x GU10 5W LED 230V_x000D_
W: 85 cm, D: 10 cm, H: 15 cm_x000D_
Materiał/Material: metal/metal_x000D_
Wykończenie/Detail finishing: złote, czarne/gold, black_x000D_
nie zawiera żarówek w komplecie/bulb not included</t>
  </si>
  <si>
    <t>5903351007023</t>
  </si>
  <si>
    <t>PUMA P0404</t>
  </si>
  <si>
    <t>P0404</t>
  </si>
  <si>
    <t>MAXLIGHT P0404 LAMPA WISZĄCA PUMA LED 4x 7W BK/GD</t>
  </si>
  <si>
    <t>Moc/Power: 4 x 7W LED 230V, 1680LM_x000D_, CRI90 3000K_x000D_
W: 82 cm, D: 10 cm, H: 74 cm, Ø klosz/shade: 7 cm x2 +10 cm x2_x000D__x000D_
Materiał/Material/: metal, akryl/metal, acrylic_x000D__x000D_
Wykończenie/Detail finishing: złote, czarne/gold, black_x000D__x000D_
LED w komplecie/LED included 3000K</t>
  </si>
  <si>
    <t>5903351006965</t>
  </si>
  <si>
    <t>PUMA P0405</t>
  </si>
  <si>
    <t>P0405</t>
  </si>
  <si>
    <t>MAXLIGHT P0405 LAMPA WISZĄCA PUMA LED 6x 7W BK/GD</t>
  </si>
  <si>
    <t>Moc/Power: 6 x 7W LED 230V, 2520LM_x000D_, CRI90 3000K_x000D_
W: 82 cm, D: 10 cm, H: 82 cm, Ø klosz/shade:7 cm x3 + 10 cm x 3_x000D__x000D_
Materiał/Material/: metal, akryl/metal, acrylic_x000D__x000D_
Wykończenie/Detail finishing: złote, czarne/gold, black_x000D__x000D_
LED w komplecie/LED included 3000K</t>
  </si>
  <si>
    <t>5903351006972</t>
  </si>
  <si>
    <t>PUMA P0406</t>
  </si>
  <si>
    <t>P0406</t>
  </si>
  <si>
    <t>MAXLIGHT P0406 LAMPA WISZĄCA PUMA LED 4x 7W BK/WD</t>
  </si>
  <si>
    <t>Moc/Power: 4 x 7W LED 230V, 1680LM
, CRI90 3000K
W: 123 cm, D: 10 cm, H: 73 cm, Ø klosz/shade: 7 cm x2 +10 cm x2Materiał/Material/: metal, akryl/metal, acrylicWykończenie/Detail finishing:, czarne, drewno/ black, woodLED w komplecie/LED included 3000K</t>
  </si>
  <si>
    <t>5903351006989</t>
  </si>
  <si>
    <t>PUMA P0407</t>
  </si>
  <si>
    <t>P0407</t>
  </si>
  <si>
    <t>MAXLIGHT P0407 LAMPA WISZĄCA PUMA LED 6x 7W BK/WD</t>
  </si>
  <si>
    <t>Moc/Power: 6 x 7W LED 230V, 2520LM_x000D_, CRI90 3000K_x000D_
W: 123 cm, D: 10 cm, H: 80 cm, Ø klosz/shade:7 cm x3 + 10 cm x 3_x000D__x000D_
Materiał/Material/: metal, akryl/metal, acrylic_x000D__x000D_
Wykończenie/Detail finishing: czarne, drewno/ black, wood_x000D__x000D_
LED w komplecie/LED included 3000K</t>
  </si>
  <si>
    <t>5903351006996</t>
  </si>
  <si>
    <t>PUMA P0408</t>
  </si>
  <si>
    <t>P0408</t>
  </si>
  <si>
    <t>MAXLIGHT P0408 LAMPA WISZĄCA PUMA 1 GU10</t>
  </si>
  <si>
    <t>Moc/Power: max 1 x GU10 5W LED 230V
H: max 150 cm, Ø: 6,0 cm
Materiał/Material: metal /metal
Wykończenie/Detail finishing: złote, czarne/gold, black
nie zawiera żarówek w komplecie/bulb not included</t>
  </si>
  <si>
    <t>5903351007009</t>
  </si>
  <si>
    <t>PUMA P0409</t>
  </si>
  <si>
    <t>P0409</t>
  </si>
  <si>
    <t>MAXLIGHT P0409 LAMPA WISZĄCA PUMA 6 GU10</t>
  </si>
  <si>
    <t>Moc/Power: max 6 x GU10 5W LED 230V
W: 95 cm, D: 15 cm, H: 72 cm
Materiał/Material/: metal/metal
Wykończenie/Detail finishing: złote, czarne/gold, black
nie zawiera żarówek w komplecie/bulb not included</t>
  </si>
  <si>
    <t>5903351007030</t>
  </si>
  <si>
    <t>PUZZLE W0299</t>
  </si>
  <si>
    <t>W0299</t>
  </si>
  <si>
    <t>MAXLIGHT W0299 KINKIET PUZZLE S BIAŁY</t>
  </si>
  <si>
    <t>Moc/Power: 1 x 5W LED 230V, 300 LM, CRI 90, 3000K_x000D_
W: 14,8 cm, D: 4,5 cm, H: 11,6 cm_x000D_
Wykończenie/Detail finishing: białe/white_x000D_
Materiał/Material: aluminium, akryl/ aluminium, acrylic_x000D_
LED w komplecie/LED included 3000K</t>
  </si>
  <si>
    <t>5903351011631</t>
  </si>
  <si>
    <t>PUZZLE W0300</t>
  </si>
  <si>
    <t>W0300</t>
  </si>
  <si>
    <t>MAXLIGHT W0300 KINKIET PUZZLE S CZARNY</t>
  </si>
  <si>
    <t>Moc/Power: 1 x 5W LED 230V, 300 LM, CRI 90, 3000K_x000D_
W: 14,8 cm, D: 4,5 cm, H: 11,6 cm_x000D_
Wykończenie/Detail finishing: czarne/black_x000D_
Materiał/Material: aluminium, akryl/ aluminium, acrylic_x000D_
LED w komplecie/LED included 3000K</t>
  </si>
  <si>
    <t>5903351011648</t>
  </si>
  <si>
    <t>PUZZLE W0301</t>
  </si>
  <si>
    <t>W0301</t>
  </si>
  <si>
    <t>MAXLIGHT W0301 KINKIET PUZZLE M BIAŁY</t>
  </si>
  <si>
    <t>Moc/Power: 1 x 10W LED 230V, 600 LM, CRI 90, 3000K_x000D_
W: 19,8 cm, D: 5,5 cm, H: 15,5 cm_x000D_
Wykończenie/Detail finishing: białe/white_x000D_
Materiał/Material: aluminium, akryl/ aluminium, acrylic_x000D_
LED w komplecie/LED included 3000K</t>
  </si>
  <si>
    <t>5903351011655</t>
  </si>
  <si>
    <t>PUZZLE W0302</t>
  </si>
  <si>
    <t>W0302</t>
  </si>
  <si>
    <t>MAXLIGHT W0302 KINKIET PUZZLE M CZARNY</t>
  </si>
  <si>
    <t>Moc/Power: 1 x 10W LED 230V, 600 LM, CRI 90, 3000K_x000D_
W: 19,8 cm, D: 5,5 cm, H: 15,5 cm_x000D_
Wykończenie/Detail finishing: czarne/black_x000D_
Materiał/Material: aluminium, akryl/ aluminium, acrylic_x000D_
LED w komplecie/LED included 3000K</t>
  </si>
  <si>
    <t>5903351011662</t>
  </si>
  <si>
    <t>QLED P0557</t>
  </si>
  <si>
    <t>P0557</t>
  </si>
  <si>
    <t>MAXLIGHT P0557 LAMPA WISZĄCA QLED Z PILOTEM</t>
  </si>
  <si>
    <t xml:space="preserve">Moc/Power:  1 x 35W+35W LED, 3000-6000K, 2500LM
Φ: 81 cm,  H: max 195 cm
Wykończenie/Detail finishing: czarne/black
Materiał/Material: metal+pmma
Zawiera zasilacz LED /LED driver included"
</t>
  </si>
  <si>
    <t>5903351013048</t>
  </si>
  <si>
    <t>QUEEN P0493</t>
  </si>
  <si>
    <t>P0493</t>
  </si>
  <si>
    <t>MAXLIGHT P0493 LAMPA WISZĄCA QUEEN  Ø 50 cm ZŁOTO SZCZOTKOWANE</t>
  </si>
  <si>
    <t>Moc/Power: 1 x 19W LED 1900 LM, CRI90 3000K_x000D_
H: max 150 cm, Ø: 50 cm_x000D_
Wykończenie/Detail finishing: złoto szczotkowane/ brushed gold_x000D_
Materiał/Material: stal nierdzewna, akryl/stainless steel, acrylic_x000D_
Zasilacz + LED ściemnialny w komplecie/ Triac dimmable LED + driver included_x000D_
nie zawiera ściemniacza ściennego/ wall dimmer not included</t>
  </si>
  <si>
    <t>5903351012171</t>
  </si>
  <si>
    <t>QUEEN P0494</t>
  </si>
  <si>
    <t>P0494</t>
  </si>
  <si>
    <t>MAXLIGHT P0494 LAMPA WISZĄCA QUEEN  Ø 70 cm ZŁOTO SZCZOTKOWANE</t>
  </si>
  <si>
    <t>Moc/Power: 1 x 23W LED 2300 LM, CRI90 3000K_x000D_
H: max 150 cm, Ø: 70 cm_x000D_
Wykończenie/Detail finishing: złoto szczotkowane/ brushed gold_x000D_
Materiał/Material: stal nierdzewna, akryl/stainless steel, acrylic_x000D_
Zasilacz + LED ściemnialny w komplecie/ Triac dimmable LED + driver included_x000D_
nie zawiera ściemniacza ściennego/ wall dimmer not included</t>
  </si>
  <si>
    <t>5903351012188</t>
  </si>
  <si>
    <t>RAMO W0324</t>
  </si>
  <si>
    <t>W0324</t>
  </si>
  <si>
    <t>MAXLIGHT W0324 KINKIET RAMO</t>
  </si>
  <si>
    <t>Moc/Power: 2 x 5W LED, 800 LM, CRI 80+, 3000K_x000D_
W: 14,5 cm, D: 14,0 cm, H: 43,0 cm_x000D_
Wykończenie/Detail finishing: czarne+złote/black+gold_x000D_
Materiał/Material: aluminium, akryl/ aluminium, acrylic_x000D_
Zawiera zasilacz LED/LED driver included</t>
  </si>
  <si>
    <t>5903351012218</t>
  </si>
  <si>
    <t>RETRO W0328</t>
  </si>
  <si>
    <t>W0328</t>
  </si>
  <si>
    <t>MAXLIGHT W0328 KINKIET RETRO</t>
  </si>
  <si>
    <t>Moc/Power: 6W LED, 420 LM, CRI 80+, 3000K_x000D_
W: 25,0 cm, D: 12,0 cm, H: 50,0 cm_x000D_
Wykończenie/Detail finishing: złote/gold_x000D_
Materiał/Material: aluminium, alabaster, akryl/ aluminium, alabaster, acrylic_x000D_
Zawiera zasilacz LED/LED driver included</t>
  </si>
  <si>
    <t>5903351012355</t>
  </si>
  <si>
    <t>RETRO W0329</t>
  </si>
  <si>
    <t>W0329</t>
  </si>
  <si>
    <t>MAXLIGHT W0329 KINKIET RETRO</t>
  </si>
  <si>
    <t xml:space="preserve">Moc/Power: 3W LED, 210 LM, CRI 80+, 3000K
W: 16 cm, D: 11,0 cm, H: 20,7 cm
Wykończenie/Detail finishing: czarne/black
Materiał/Material: aluminium, alabaster, akryl/ aluminium, alabaster, acrylic
Zawiera zasilacz LED/LED driver included
</t>
  </si>
  <si>
    <t>5903351012362</t>
  </si>
  <si>
    <t>RIDER W0046</t>
  </si>
  <si>
    <t>W0046</t>
  </si>
  <si>
    <t>MAXLIGHT W0046 KINKIET RIDER CZARNY</t>
  </si>
  <si>
    <t>Moc/Power: 1 x 3W LED 230V 190 LM 3000K
W: 5 cm, D: 49,5 cm
, H: 10 cm
Wykończenie/Detail finishing: czarny/black
Materiał/Material: metal, akryl, silikon/ metal, acrylic, silicone
Led w komplecie/Led included 3000K</t>
  </si>
  <si>
    <t>5903351001748</t>
  </si>
  <si>
    <t>RIDER W0047</t>
  </si>
  <si>
    <t>W0047</t>
  </si>
  <si>
    <t>MAXLIGHT W0047 KINKIET  RIDER BIAŁY</t>
  </si>
  <si>
    <t>Moc/Power: 1 x 3W LED 230V 190LM 3000K
W: 5 cm, D: 49,5 cm, H: 10 cm
Wykończenie/Detail finishing: biały/white
Materiał/Material: metal, akryl, silikon/ metal, acrylic, silicone
Led w komplecie/Led included 3000K</t>
  </si>
  <si>
    <t>5903351005371</t>
  </si>
  <si>
    <t>ROUNDY C0214</t>
  </si>
  <si>
    <t>C0214</t>
  </si>
  <si>
    <t>MAXLIGHT C0214 NATYNKOWA ROUNDY CZARNY ŚCIEMNIALNY IP54</t>
  </si>
  <si>
    <t>Moc/Power: 1 x 36W LED 230V, 3852LM, CRI 90+, 4000K, IP54_x000D_
H: 7,0 cm, Ø: 45  cm,_x000D_
Wykończenie/Detail finishing: czarny/black mat_x000D_
Materiał/Material: metal, akryl/ metal, acrylic_x000D_
Zasilacz + LED ściemnialny w komplecie/ Triac dimmable LED + driver included_x000D_
nie zawiera ściemniacza ściennego/ wall dimmer not included</t>
  </si>
  <si>
    <t>5903351011679</t>
  </si>
  <si>
    <t>SABRE W0281</t>
  </si>
  <si>
    <t>W0281</t>
  </si>
  <si>
    <t>MAXLIGHT W0281 KINKIET SABRE 61 cm CZARNY IP23, ściemnialny z włącznikiem dotykowym</t>
  </si>
  <si>
    <t>Moc/Power: 1 x 6W LED 230V, 420 LM, CRI90 3000K, IP23_x000D_
W: 61 cm, D: 4 cm, H: 22 cm_x000D_
Wykończenie/Detail finishing: czarne/black_x000D__x000D_
Materiał/Material/: metal, akryl/metal, acrylic_x000D__x000D__x000D_
Zasilacz + LED ściemnialny w komplecie/ dimmable LED + driver included_x000D_
posiada włącznik dotykowy ściemnialny/ includes dimmable touch switch</t>
  </si>
  <si>
    <t>5903351007474</t>
  </si>
  <si>
    <t>IP23</t>
  </si>
  <si>
    <t>SABRE W0283</t>
  </si>
  <si>
    <t>w0283</t>
  </si>
  <si>
    <t>MAXLIGHT W0283 KINKIET SABRE 91 cm CZARNY IP23, ściemnialny z włącznikiem dotykowym</t>
  </si>
  <si>
    <t>Moc/Power: 1 x 10W LED 230V, 700 LM, CRI90 3000K, IP23_x000D_
W: 91 cm, D: 4 cm, H: 22 cm_x000D_
Wykończenie/Detail finishing: czarne/black_x000D__x000D_
Materiał/Material/: metal, akryl/metal, acrylic_x000D__x000D__x000D_
Zasilacz + LED ściemnialny w komplecie/ dimmable LED + driver included_x000D_
posiada włącznik dotykowy ściemnialny/ includes dimmable touch switch</t>
  </si>
  <si>
    <t>5903351007498</t>
  </si>
  <si>
    <t>SAPHIR P0391</t>
  </si>
  <si>
    <t>P0391</t>
  </si>
  <si>
    <t>MAXLIGHT P0391 LAMPA WISZĄCA SAPHIR 18W</t>
  </si>
  <si>
    <t>Moc/Power: 1 x 18W, 1800 LM, CRI90 3000K
 W: 144 cm, D:29 cm,  H: 180 cm
Materiał/Material/: stal nierdzewna, kryształ K9/ stainless steel, K9 crystal
Wykończenie/Detail finishing: chrom/chrome
LED w komplecie/LED included 3000K</t>
  </si>
  <si>
    <t>5903351007139</t>
  </si>
  <si>
    <t>SAPHIR P0392</t>
  </si>
  <si>
    <t>P0392</t>
  </si>
  <si>
    <t>MAXLIGHT P0392 LAMPA WISZĄCA SAPHIR 13W</t>
  </si>
  <si>
    <t>Moc/Power: 1 x 13W,  1300 LM, CRI90 3000K
W: 100 cm, D: 17cm,  H: 180 cm
Materiał/Material/: stal nierdzewna, kryształ K9/ stainless steel, K9 crystal
Wykończenie/Detail finishing: chrom/chrome
LED w komplecie/LED included 3000K</t>
  </si>
  <si>
    <t>5903351007146</t>
  </si>
  <si>
    <t>SEKKO C0218</t>
  </si>
  <si>
    <t>C0218</t>
  </si>
  <si>
    <t>MAXLIGHT C0218 NATYNKOWA SEKKO</t>
  </si>
  <si>
    <t>Moc/Power: 54 W LED, 4320LM, CRI 90+, 3000K_x000D_
H: 8,5 cm, Ø: 48 cm,_x000D_
Wykończenie/Detail finishing: czarne/black_x000D_
Materiał/Material: aluminium, żelazo, akryl/ aluminium, iron, acrylic_x000D_
Zawiera zasilacz LED /LED driver included</t>
  </si>
  <si>
    <t>5903351012331</t>
  </si>
  <si>
    <t>SHINEMAKER C0209</t>
  </si>
  <si>
    <t>C0209</t>
  </si>
  <si>
    <t>MAXLIGHT C0209 LAMPA SUFITOWA SHINEMAKER BIAŁA- ŚCIEMNIALNA</t>
  </si>
  <si>
    <t>Moc/Power: 1 x 15W LED 230V, 1327 LM, CRI 90+, 3000K
W: 17 cm, D: 5,5 cm, H: 12,1-20,5 cm, Ø: 5,5 cm
Wykończenie/Detail finishing: białe/white
Materiał/Material: metal/ metal
Kąt świecenia/beam angle: 36°
Transformator ściemnialny w komplecie/ dimmable trafo included</t>
  </si>
  <si>
    <t>5903351010764</t>
  </si>
  <si>
    <t xml:space="preserve">NATYNKOWA
</t>
  </si>
  <si>
    <t>SHINEMAKER C0210</t>
  </si>
  <si>
    <t>C0210</t>
  </si>
  <si>
    <t>MAXLIGHT C0210 LAMPA SUFITOWA SHINEMAKER CZARNA- ŚCIEMNIALNA</t>
  </si>
  <si>
    <r>
      <rPr>
        <sz val="11"/>
        <rFont val="Calibri"/>
        <family val="2"/>
        <charset val="238"/>
      </rPr>
      <t xml:space="preserve">Moc/Power: 1 x 15W LED 230V, 1327 LM, CRI 90+, 3000K
W: 17 cm, D: 5,5 cm, H: 12,1-20,5 cm, Ø: 5,5 cm
Wykończenie/Detail finishing: </t>
    </r>
    <r>
      <rPr>
        <sz val="11"/>
        <rFont val="Calibri"/>
        <family val="2"/>
        <charset val="238"/>
      </rPr>
      <t xml:space="preserve">czarne/black
</t>
    </r>
    <r>
      <rPr>
        <sz val="11"/>
        <rFont val="Calibri"/>
        <family val="2"/>
        <charset val="238"/>
      </rPr>
      <t>Materiał/Material: metal/ metal
Kąt świecenia/beam angle: 36°
Transformator ściemnialny w komplecie/ dimmable trafo included</t>
    </r>
  </si>
  <si>
    <t>5903351010771</t>
  </si>
  <si>
    <t>SHINEMAKER H0119</t>
  </si>
  <si>
    <t>H0119</t>
  </si>
  <si>
    <t>MAXLIGHT H0119 LAMPA WPUSZCZANA SHINEMAKER BIAŁA- ŚCIEMNIALNA</t>
  </si>
  <si>
    <t>Moc/Power: 1 x 15W LED 230V, 1327 LM, CRI 90+, 3000K
W: 17 cm, D: 5,5 cm, H: 9,3-17,7 cm, Ø: 5,5  cm
Wykończenie/Detail finishing: białe/white
Materiał/Material: metal/ metal
Kąt świecenia/beam angle: 36°
Transformator ściemnialny w komplecie/ dimmable trafo included
otwór montażowy Ø/cut out Ø: 6,8 cm</t>
  </si>
  <si>
    <t>5903351010870</t>
  </si>
  <si>
    <t>SHINEMAKER H0120</t>
  </si>
  <si>
    <t>H0120</t>
  </si>
  <si>
    <t>MAXLIGHT H0120 LAMPA WPUSZCZANA SHINEMAKER CZARNA- ŚCIEMNIALNA</t>
  </si>
  <si>
    <t>Moc/Power: 1 x 15W LED 230V, 1327 LM, CRI 90+, 3000K
W: 17 cm, D: 5,5 cm, H: 9,3-17,7 cm, Ø: 5,5  cm
Wykończenie/Detail finishing: czarne/black
Materiał/Material: metal/ metal
Kąt świecenia/beam angle: 36°
Transformator ściemnialny w komplecie/ dimmable trafo included
otwór montażowy Ø/cut out Ø: 6,8 cm</t>
  </si>
  <si>
    <t>5903351010887</t>
  </si>
  <si>
    <t>SHINEMAKER S0015</t>
  </si>
  <si>
    <t>S0015</t>
  </si>
  <si>
    <t>MAXLIGHT S0015 LAMPA DO SZYNOPRZEWODU SHINEMAKER BIAŁA- ŚCIEMNIALNA</t>
  </si>
  <si>
    <t>Moc/Power: 1 x 15W LED 230V, 1327 LM, CRI 90+, 3000K
W: 17 cm, D: 5,5 cm, H: 11,0-19,6 cm, Ø: 5,5 cm
Wykończenie/Detail finishing: białe/white
Materiał/Material: metal/ metal
Kąt świecenia/beam angle: 36°
adaptor 3-fazowy/3-phases adaptor
Transformator ściemnialny w komplecie/ dimmable trafo included</t>
  </si>
  <si>
    <t>5903351010740</t>
  </si>
  <si>
    <t>SHINEMAKER S0016</t>
  </si>
  <si>
    <t>S0016</t>
  </si>
  <si>
    <t>MAXLIGHT S0016 LAMPA DO SZYNOPRZEWODU SHINEMAKER CZARNA- ŚCIEMNIALNA</t>
  </si>
  <si>
    <t>Moc/Power: 1 x 15W LED 230V, 1327 LM, CRI 90+, 3000K
W: 17 cm, D: 5,5 cm, H: 11,0-19,6 cm, Ø: 5,5 cm
Wykończenie/Detail finishing: czarne/black
Materiał/Material: metal/ metal
Kąt świecenia/beam angle: 36°
adaptor 3-fazowy/3-phases adaptor
Transformator ściemnialny w komplecie/ dimmable trafo included</t>
  </si>
  <si>
    <t>5903351010757</t>
  </si>
  <si>
    <t>SHINEMAKER X HONEYCOMB</t>
  </si>
  <si>
    <t>SHINEMAKER HONEYCOMB</t>
  </si>
  <si>
    <t>MAXLIGHT SHINEMAKER HONEYCOMB - RASTER ANTYOLŚNIENIOWY DO LAMP SHINEMAKER</t>
  </si>
  <si>
    <t xml:space="preserve">Raster antyolśnieniowy "plaster miodu" do lamp SHINEMAKER/ SHINEMAKER "honeycomb"_x000D_
Średnica/diameter Ø: 5,2 cm_x000D_
Wykończenie/Detail finishing: czarne/black_x000D_
Materiał/Material: aluminium_x000D_
</t>
  </si>
  <si>
    <t>5903351010825</t>
  </si>
  <si>
    <t>AKCESORIA</t>
  </si>
  <si>
    <t>SHINEMAKER X RING GOLD</t>
  </si>
  <si>
    <t>SHINEMAKER RING GOLD</t>
  </si>
  <si>
    <t>MAXLIGHT SHINEMAKER RING GOLD - PIERŚCIEŃ OZDOBNY ZŁOTY DO LAMP SHINEMAKER</t>
  </si>
  <si>
    <t>Pierścień dekoracyjnydo lamp SHINEMAKER/SHINEMAKER Decorative ring
Średnica/diameter Ø: 4,3 cm
Wykończenie/Detail finishing: złote/gold
Materiał/Material: aluminium</t>
  </si>
  <si>
    <t>5903351010818</t>
  </si>
  <si>
    <t>SIGNAL I H0084</t>
  </si>
  <si>
    <t>H0084</t>
  </si>
  <si>
    <t>MAXLIGHT H0084 OPRAWA PODTYNKOWA SIGNAL I BIAŁA</t>
  </si>
  <si>
    <t>Moc/Power: 1 x 50W  GU10 230V
H: 3,2 cm, Ø: 9 cm
Otwór montażowy/mounting hole: Ø 8,2 cm
Wykończenie/Detail finishing: białe/white
Materiał/Material: metal
Nie zawiera żarówek/bulbs excluded</t>
  </si>
  <si>
    <t>5903351002479</t>
  </si>
  <si>
    <t>SIGNAL I H0086</t>
  </si>
  <si>
    <t>H0086</t>
  </si>
  <si>
    <t>MAXLIGHT H0086 OPRAWA PODTYNKOWA SIGNAL I CZARNA</t>
  </si>
  <si>
    <t>Moc/Power: 1 x 50W  GU10 230V
H: 3,2 cm, Ø: 9 cm
Otwór montażowy/mounting hole: Ø 8,2 cm
Wykończenie/Detail finishing: czarne/black
Materiał/Material: metal
Nie zawiera żarówek/bulbs excluded</t>
  </si>
  <si>
    <t>5903351002486</t>
  </si>
  <si>
    <t>SIGNAL II H0083</t>
  </si>
  <si>
    <t>H0083</t>
  </si>
  <si>
    <t>MAXLIGHT H0083 OPRAWA PODTYNKOWA SIGNAL II BIAŁA</t>
  </si>
  <si>
    <t>Moc/Power: 2 x 50W  GU10 230V
W: 17 cm, D: 9,0 cm, H: 3,2  cm
Otwór montażowy/mounting hole: Ø 2 x 8,2cm
Wykończenie/Detail finishing: białe/white
Materiał/Material: metal
Nie zawiera żarówek/bulbs excluded</t>
  </si>
  <si>
    <t>5903351005494</t>
  </si>
  <si>
    <t>SIGNAL II H0087</t>
  </si>
  <si>
    <t>H0087</t>
  </si>
  <si>
    <t>MAXLIGHT H0087 OPRAWA PODTYNKOWA SIGNAL II CZARNA</t>
  </si>
  <si>
    <t>Moc/Power: 2 x 50W  GU10 230V
W: 17 cm, D: 9,0 cm, H: 3,2  cm
Otwór montażowy/mounting hole: Ø 2 x 8,2 cm
Wykończenie/Detail finishing: czarne/black
Materiał/Material: metal
Nie zawiera żarówek/bulbs excluded</t>
  </si>
  <si>
    <t>5903351002493</t>
  </si>
  <si>
    <t>SILK P0371D</t>
  </si>
  <si>
    <t>P0371D</t>
  </si>
  <si>
    <t>MAXLIGHT P0371 LAMPA WISZĄCA SILK</t>
  </si>
  <si>
    <t>Moc/Power: 15W LED 230V,  1350 LM, CRI90 3000K
H: max 180 cm, Ø:  55 cm  
Wykończenie/Detail finishing: chrom/chrome
Materiał/Material: stal nierdzewna, akryl/ stainless steel, acrylic
LED w komplecie/LED included 3000K</t>
  </si>
  <si>
    <t>5903351006095</t>
  </si>
  <si>
    <t>SISTEMA P0399</t>
  </si>
  <si>
    <t>P0399</t>
  </si>
  <si>
    <t>MAXLIGHT P0399 LAMPA WISZĄCA SISTEMA III</t>
  </si>
  <si>
    <t>Moc/Power: 3 x 40W G9 230V
W: 80 cm, D: 12 cm, H: max 120 cm
Podsufitka/canopy:  Ø 12 cm, h: 5 cm
Wykończenie/Detail finishing: czarne /black
Materiał/Material/: metal/ metal
Nie zawiera żarówek/bulbs excluded</t>
  </si>
  <si>
    <t>5903351006897</t>
  </si>
  <si>
    <t>SISTEMA P0400</t>
  </si>
  <si>
    <t>P0400</t>
  </si>
  <si>
    <t>MAXLIGHT P0400 LAMPA WISZĄCA SISTEMA I</t>
  </si>
  <si>
    <t>Moc/Power: 1 x 40W G9 230V
H: max 120 cm, Ø: 8 cm                        Podsufitka/canopy: W: 30 cm, D: 6 cm, h: 2,5 cm
Wykończenie/Detail finishing: czarne /black
Materiał/Material/: metal/ metal
Nie zawiera żarówek/bulbs excluded</t>
  </si>
  <si>
    <t>5903351006880</t>
  </si>
  <si>
    <t>SPIDER P0270</t>
  </si>
  <si>
    <t>P0270</t>
  </si>
  <si>
    <t>MAXLIGHT P0270 LAMPA WISZĄCA SPIDER</t>
  </si>
  <si>
    <t>Moc/Power: 1 x 33W LED 230V  2152LM
, CRI90 3000K
Ø: 114 cm , H: max 200 cm, 
Wykończenie/Detail finishing: białe/white
Materiał/Material: metal, akryl/metal, acrylic
LED w komplecie/LED included 3000K</t>
  </si>
  <si>
    <t>5903351004589</t>
  </si>
  <si>
    <t>SPIDER P0412</t>
  </si>
  <si>
    <t>P0412</t>
  </si>
  <si>
    <t>MAXLIGHT P0412 LAMPA WISZĄCA SPIDER BLACK</t>
  </si>
  <si>
    <t>Moc/Power: 1 x 33W LED 230V  2152LM
, CRI90 3000K
Ø:  114 cm, H: max 200 cm, 
 Wykończenie/Detail finishing: czarne/black
Materiał/Material: metal, akryl/metal, acrylic
LED w komplecie/LED included 3000K</t>
  </si>
  <si>
    <t>5903351007269</t>
  </si>
  <si>
    <t>SPIDER P0457</t>
  </si>
  <si>
    <t>P0457</t>
  </si>
  <si>
    <t>MAXLIGHT P0457 LAMPA WISZĄCA SPIDER ZŁOTA</t>
  </si>
  <si>
    <t>Moc/Power: 1 x 33W LED 230V  2152LM
, CRI90 3000K
 Ø:  114 cm, H: max 200 cm
Wykończenie/Detail finishing: złote/gold
Materiał/Material: metal, akryl/metal, acrylic
LED w komplecie/LED included 3000K</t>
  </si>
  <si>
    <t>5903351011747</t>
  </si>
  <si>
    <t>SPIDER W0212</t>
  </si>
  <si>
    <t>W0212</t>
  </si>
  <si>
    <t>MAXLIGHT W0212 KINKIET SPIDER IP44</t>
  </si>
  <si>
    <t>Moc/Power: 1 x 8,4W LED 230V 548LM, CRI90 3000K, IP44_x000D_
W: 8,0 cm, D: 15 cm, H: 79 cm
Wykończenie/Detail finishing: białe/white_x000D_
Materiał/Material: metal, akryl/metal, acrylic_x000D_
LED w komplecie/LED included 3000K</t>
  </si>
  <si>
    <t>5903351005562</t>
  </si>
  <si>
    <t>SPIDER W0267</t>
  </si>
  <si>
    <t>W0267</t>
  </si>
  <si>
    <t>MAXLIGHT W0267 KINKIET SPIDER BLACK IP44</t>
  </si>
  <si>
    <t>Moc/Power: 1 x 8,4W LED 230V 548LM, CRI90 3000K, IP44
W: 8,0 cm, D: 15 cm, H: 79 cm
Wykończenie/Detail finishing: czarne/black_x000D_
Materiał/Material/: metal, akryl/metal, acrylic_x000D_
LED w komplecie/LED included 3000K</t>
  </si>
  <si>
    <t>5903351006422</t>
  </si>
  <si>
    <t>SPIDER W0297</t>
  </si>
  <si>
    <t>W0297</t>
  </si>
  <si>
    <t>MAXLIGHT W0297 KINKIET SPIDER ZŁOTY IP44</t>
  </si>
  <si>
    <t>Moc/Power: 1 x 8,4W LED 230V 548LM, CRI90 3000K, IP44
W: 8,0 cm, D: 15 cm, H: 79 cm
Wykończenie/Detail finishing: złote/gold
Materiał/Material/: metal, akryl/metal, acrylic
LED w komplecie/LED included 3000K</t>
  </si>
  <si>
    <t>5903351011365</t>
  </si>
  <si>
    <t>SUNSET P0488</t>
  </si>
  <si>
    <t>P0488</t>
  </si>
  <si>
    <t>MAXLIGHT P0488 LAMPA WISZĄCA SUNSET</t>
  </si>
  <si>
    <t>Moc/Power: 1 x 6W LED 230V, 360 LM, CRI 85, 3000K_x000D_
W: 20,0 cm, D: 15,0 cm, H max: 150,0 cm, Ø: 20 cm_x000D_
Wykończenie/Detail finishing: czarne/black_x000D_
Materiał/Material: aluminium, akryl/ aluminium, acrylic_x000D_
Zawiera zasilacz LED/LED driver included</t>
  </si>
  <si>
    <t>5903351012225</t>
  </si>
  <si>
    <t>SUNSET W0327</t>
  </si>
  <si>
    <t>W0327</t>
  </si>
  <si>
    <t>MAXLIGHT W0327 KINKIET SUNSET</t>
  </si>
  <si>
    <t>Moc/Power: 1 x 6W LED 230V, 360 LM, CRI 85, 3000K_x000D_
W: 20,0 cm, D: 5,0 cm, H: 100,0 cm, Ø: 20 cm_x000D_
Wykończenie/Detail finishing: czarne/black_x000D_
Materiał/Material: aluminium, akryl/ aluminium, acrylic_x000D_
Zawiera zasilacz LED/LED driver included</t>
  </si>
  <si>
    <t>5903351012232</t>
  </si>
  <si>
    <t>SUPERIOR W0291</t>
  </si>
  <si>
    <t>W0291</t>
  </si>
  <si>
    <t>MAXLIGHT W0291 KINKIET SUPERIOR Z GNIAZDEM USB I ŁADOWARKĄ INDUKCYJNĄ BIAŁY</t>
  </si>
  <si>
    <t>Moc/Power: 1 x 3W LED 240LM +  6W LED 300 LM, CRI85 3000K
1x  ładowarka USB output 5V, 2.1A + 1x  ładowarka indukcyjna/ 1x USB charger + 1x wireless charger 
W: 35 cm, D: 15 cm, H: 14 cm
Wykończenie/Detail finishing: białe/white
Materiał/Material: żelazo, aluminium, akryl/iron, aluminium, acrylic</t>
  </si>
  <si>
    <t>5903351011051</t>
  </si>
  <si>
    <t>SUPERIOR W0291L</t>
  </si>
  <si>
    <t>W0291L</t>
  </si>
  <si>
    <t>MAXLIGHT W0291L KINKIET SUPERIOR Z GNIAZDEM USB I ŁADOWARKĄ INDUKCYJNĄ BIAŁY</t>
  </si>
  <si>
    <t>SQUARE H0093</t>
  </si>
  <si>
    <t>H0093</t>
  </si>
  <si>
    <t>MAXLIGHT H0093 SQUARE OPRAWA WPUSTOWA KWADRATOWA CZARNA IP44, GU10</t>
  </si>
  <si>
    <t>Moc/Power: 1 x 50W GU10 230V, IP44
W: 8,0, D: 8,0 cm, H: 7,0 cm
Otwór montażowy/Mounting hole: 6,8 cm 
Wykończenie/Detail finishing: czarne/black
Materiał/Material: metal, szkło/metal, glass
Nie zawiera żarówek/bulbs excluded</t>
  </si>
  <si>
    <t>5903351006446</t>
  </si>
  <si>
    <t>TAMA F0058</t>
  </si>
  <si>
    <t>F0058</t>
  </si>
  <si>
    <t>MAXLIGHT F0058 LAMPA PODŁOGOWA TAMA</t>
  </si>
  <si>
    <t>Moc/Power: 25W LED, 2000 LM, CRI 80+, 3000K
Ø: 27 cm, H: 140 cm, 
Wykończenie/Detail finishing: czarne/black
Materiał/Material: metal, szkło mleczne/metal, opal glass
Zawiera zasilacz LED/LED driver included</t>
  </si>
  <si>
    <t>5903351012508</t>
  </si>
  <si>
    <t>TAMA P0469</t>
  </si>
  <si>
    <t>P0469</t>
  </si>
  <si>
    <t>MAXLIGHT P0469 LAMPA WISZĄCA TAMA</t>
  </si>
  <si>
    <t>Moc/Power: 16W LED, 1280 LM, CRI 80+, 3000K
, Ø: 16 cm, H: max 170 cm, h: 30 cm
Wykończenie/Detail finishing: czarne/black
Materiał/Material: metal, szkło mleczne/metal, opal glass
Zawiera zasilacz LED/LED driver included</t>
  </si>
  <si>
    <t>5903351012485</t>
  </si>
  <si>
    <t>TAMA P0470</t>
  </si>
  <si>
    <t>P0470</t>
  </si>
  <si>
    <t>MAXLIGHT P0470 LAMPA WISZĄCA TAMA</t>
  </si>
  <si>
    <t>Moc/Power: 23W LED, 1840 LM, CRI 80+, 3000K
 Ø: 16 cm, H: max 180 cm, h: 45 cm
Wykończenie/Detail finishing: czarne/black
Materiał/Material: metal, szkło mleczne/metal, opal glass
Zawiera zasilacz LED/LED driver included</t>
  </si>
  <si>
    <t>5903351012492</t>
  </si>
  <si>
    <t>TIME H0073</t>
  </si>
  <si>
    <t>H0073</t>
  </si>
  <si>
    <t>MAXLIGHT H0073 OPRAWA SCHODOWA  TIME KWADRATOWA IP54</t>
  </si>
  <si>
    <t>Moc/Power: 1 x 2W LED 230V, 160LM, CRI80 3000K, IP54
W: 8,0 cm, D: 8,0 cm, H: 4,5 cm
Wykończenie/Detail finishing: białe/white
Materiał/Material: metal
Otwór montażowy/mounting hole: 6,5 cm 
LED w komplecie/LED included 3000K</t>
  </si>
  <si>
    <t>5903351005692</t>
  </si>
  <si>
    <t>TIME H0074</t>
  </si>
  <si>
    <t>H0074</t>
  </si>
  <si>
    <t>MAXLIGHT H0074 OPRAWA SCHODOWA TIME OKRĄGŁA IP54</t>
  </si>
  <si>
    <t>Moc/Power: 1 x 2W LED 230V, 160LM, CRI80 3000K, IP54
H: 8,0  cm, Ø 8,0 cm
Wykończenie/Detail finishing: białe/white
Materiał/Material: metal
Otwór montażowy/mounting hole: 6,5 cm 
LED w komplecie/LED included 3000K</t>
  </si>
  <si>
    <t>5903351004596</t>
  </si>
  <si>
    <t>TODI P0397</t>
  </si>
  <si>
    <t>P0397</t>
  </si>
  <si>
    <t>MAXLIGHT P0397 LAMPA WISZĄCA TODI VI</t>
  </si>
  <si>
    <t>Moc/Power: 6 x 40W E27 230V
Podsufitka/canopy: Ø 12 cm, H: 2,5 cm
W: 52 cm, D: 52 cm, H: max 170 cm, h: 50 cm
Wykończenie/Detail finishing: czarne, złote/black, gold
Materiał/Material: metal/ metal
Nie zawiera żarówek/bulbs excluded</t>
  </si>
  <si>
    <t>5903351006910</t>
  </si>
  <si>
    <t>TODI P0398</t>
  </si>
  <si>
    <t>P0398</t>
  </si>
  <si>
    <t>MAXLIGHT P0398 LAMPA WISZĄCA TODI I</t>
  </si>
  <si>
    <t>Moc/Power: 1 x 40W E27 230V
H: max 100 cm, Ø: 4 cm
Podsufitka/canopy: Ø 12 cm, H: 2,5 cm
Wykończenie/Detail finishing: czarne, złote/black, gold
Materiał/Material/: metal/ metal
Nie zawiera żarówek/bulbs excluded</t>
  </si>
  <si>
    <t>5903351006903</t>
  </si>
  <si>
    <t>TOP W0218</t>
  </si>
  <si>
    <t>W0218</t>
  </si>
  <si>
    <t>MAXLIGHT W0218 KINKIET TOP1 BIAŁY</t>
  </si>
  <si>
    <t>Moc/Power: 1 x 50W GU10 230V_x000D_
W: 8 cm, D: 13 cm, H: 8 cm_x000D_
Wykończenie/Detail finishing: białe/white mat_x000D_
Materiał/Material: metal/ metal_x000D_
Nie zawiera żarówek/bulbs excluded</t>
  </si>
  <si>
    <t>5903351005722</t>
  </si>
  <si>
    <t>TOP W0219</t>
  </si>
  <si>
    <t>W0219</t>
  </si>
  <si>
    <t>MAXLIGHT W0219 KINKIET TOP1 CZARNY</t>
  </si>
  <si>
    <t>Moc/Power: 1 x 50W GU10 230V_x000D_
W: 8 cm, D: 13 cm, H: 8 cm_x000D_
Wykończenie/Detail finishing: czarne/black_x000D_
Materiał/Material: metal/ metal_x000D_
Nie zawiera żarówek/bulbs excluded</t>
  </si>
  <si>
    <t>5903351002455</t>
  </si>
  <si>
    <t>TOP W0220</t>
  </si>
  <si>
    <t>W0220</t>
  </si>
  <si>
    <t>MAXLIGHT W0220 KINKIET TOP2 BIAŁY</t>
  </si>
  <si>
    <t>Moc/Power: 1 x 50W GU10 230V_x000D_
W: 18 cm, D: 8 cm, H: max. 13 cm_x000D_
Wykończenie/Detail finishing: białe/white mat_x000D_
Materiał/Material: metal/ metal_x000D_
Nie zawiera żarówek/bulbs excluded</t>
  </si>
  <si>
    <t>5903351005739</t>
  </si>
  <si>
    <t>TOP W0221</t>
  </si>
  <si>
    <t>W0221</t>
  </si>
  <si>
    <t>MAXLIGHT W0221 KINKIET TOP2 CZARNY</t>
  </si>
  <si>
    <t>Moc/Power: 1 x 50W GU10 230V_x000D_
W: 18 cm, D: 8 cm, H: max. 13 cm
Wykończenie/Detail finishing: czarne/black mat_x000D_
Materiał/Material: metal/ metal_x000D_
Nie zawiera żarówek/bulbs excluded</t>
  </si>
  <si>
    <t>5903351002462</t>
  </si>
  <si>
    <t>TORNADO C0235</t>
  </si>
  <si>
    <t>C0235</t>
  </si>
  <si>
    <t>MAXLIGHT C0235 NATYNKOWA TORNADO 29 CM</t>
  </si>
  <si>
    <t xml:space="preserve">Moc/Power:  1 x 10W LED, 3000K, 860LM, 3000K
Φ: 29 cm,  H: 6,5 cm 
Wykończenie/Detail finishing: białe/white
Materiał/Material: metal
Zawiera zasilacz LED /LED driver included"
</t>
  </si>
  <si>
    <t>5903351012997</t>
  </si>
  <si>
    <t>TORNADO C0236</t>
  </si>
  <si>
    <t>C0236</t>
  </si>
  <si>
    <t>MAXLIGHT C0236 NATYNKOWA TORNADO 48CM</t>
  </si>
  <si>
    <t xml:space="preserve">Moc/Power:  1 x 40W LED, 3000K, 3440LM, 3000K
Φ: 48 cm,  H: 6,5 cm 
Wykończenie/Detail finishing: białe/white
Materiał/Material: metal
Zawiera zasilacz LED /LED driver included"
</t>
  </si>
  <si>
    <t>5903351013000</t>
  </si>
  <si>
    <t>TREND C0164</t>
  </si>
  <si>
    <t>C0164</t>
  </si>
  <si>
    <t>MAXLIGHT C0164 NATYNKOWA TREND 60cm</t>
  </si>
  <si>
    <t>Moc/Power: 15 x 40W E14 230V
 Ø: 60 cm, H: 22 cm,
Wykończenie/Detail finishing: złote/gold
Materiał/Material/: metal, szkło/metal, glass
pilot w zestawie/remote included
Nie zawiera żarówek/bulbs excluded</t>
  </si>
  <si>
    <t>5903351003605</t>
  </si>
  <si>
    <t>TREND C0165</t>
  </si>
  <si>
    <t>C0165</t>
  </si>
  <si>
    <t>MAXLIGHT C0165 NATYNKOWA TREND 45cm</t>
  </si>
  <si>
    <t>Moc/Power: 8 x 40W E14 230V
 Ø: 45 cm, H: 22 cm
Wykończenie/Detail finishing: złote/gold
Materiał/Material/: metal, szkło/metal, glass
Nie zawiera żarówek/bulbs excluded</t>
  </si>
  <si>
    <t>5903351003612</t>
  </si>
  <si>
    <t>TREND P0368</t>
  </si>
  <si>
    <t>P0368</t>
  </si>
  <si>
    <t>MAXLIGHT P0368 LAMPA WISZĄCA TREND 45cm</t>
  </si>
  <si>
    <t>Moc/Power: 8 x 40W E14 230V
Ø: 45 cm, H: max 150 cm, h: 22 cm
Wykończenie/Detail finishing: złote/gold
Materiał/Material/: metal, szkło/metal, glass
Nie zawiera żarówek/bulbs excluded</t>
  </si>
  <si>
    <t>5903351006071</t>
  </si>
  <si>
    <t>TREND W0251</t>
  </si>
  <si>
    <t>W0251</t>
  </si>
  <si>
    <t>MAXLIGHT W0251 KINKIET TREND</t>
  </si>
  <si>
    <t>Moc/Power: 3 x 40W G9 230V_x000D_
W: 26 cm, D: 16 cm, H: 20 cm
Wykończenie/Detail finishing: złote/gold_x000D_
Materiał/Material/: metal, szkło/metal, glass_x000D_
Nie zawiera żarówek/bulbs excluded</t>
  </si>
  <si>
    <t>5903351003629</t>
  </si>
  <si>
    <t>TUB C0155</t>
  </si>
  <si>
    <t>C0155</t>
  </si>
  <si>
    <t>MAXLIGHT C0155 LAMPA SUFITOWA TUB OKRĄGŁY BIAŁY+ PIERŚCIEŃ OZDOBNY BIAŁY RC0155/C0156 WHITE</t>
  </si>
  <si>
    <t>Moc/Power: 1 x 7W LED 230V,  572 LM, CRI 80_x000D_ 3000K_x000D_
H: 6,5 cm, Ø: 6,0 cm_x000D__x000D_
Wykończenie/Detail finishing: białe/white_x000D__x000D_
Materiał/Material: metal/metal_x000D__x000D_
LED w komplecie/LED included 3000K_x000D__x000D_
Kąt świecenia/beam angle: 35°  _x000D__x000D_
zawiera biały pierścień dekoracyjny/white decorative ring included</t>
  </si>
  <si>
    <t>5903351003346</t>
  </si>
  <si>
    <t>TUB C0156</t>
  </si>
  <si>
    <t>C0156</t>
  </si>
  <si>
    <t>MAXLIGHT C0156 LAMPA SUFITOWA TUB KWADRAT BIAŁY+ PIERŚCIEŃ OZDOBNY BIAŁY RC0155/C0156 WHITE</t>
  </si>
  <si>
    <t>Moc/Power: 1 x 7W LED 230V,  572 LM, CRI 80_x000D_ 3000K_x000D_
W: 6,0 cm, D: 6,0 cm , H: 6,5 cm_x000D_
Wykończenie/Detail finishing: białe/white_x000D__x000D_
Materiał/Material: metal/metal_x000D__x000D_
LED w komplecie/LED included 3000K_x000D__x000D_
Kąt świecenia/beam angle: 35°  _x000D__x000D_
Nie zawiera pierścienia dekoracyjnego/decorative ring excluded</t>
  </si>
  <si>
    <t>5903351003353</t>
  </si>
  <si>
    <t>TUB C0211</t>
  </si>
  <si>
    <t>C0211</t>
  </si>
  <si>
    <t>MAXLIGHT C0211 LAMPA SUFITOWA TUB OKRĄGŁY CZARNY + PIERŚCIEŃ OZDOBNY ZŁOTY RC0155/C0156 GOLD</t>
  </si>
  <si>
    <t>Moc/Power: 1 x 7W LED 230V,  572 LM, CRI 80_x000D_ 3000K_x000D_
H: 6,5 cm, Ø: 6,0 cm_x000D__x000D_
Wykończenie/Detail finishing: czarne/ black_x000D__x000D_
Materiał/Material: metal/metal_x000D__x000D_
LED w komplecie/LED included 3000K_x000D__x000D_
Kąt świecenia/beam angle: 35°  _x000D__x000D_
zawiera złoty pierścień dekoracyjny/decorative ring included</t>
  </si>
  <si>
    <t>5903351010931</t>
  </si>
  <si>
    <t>TUB C0212</t>
  </si>
  <si>
    <t>C0212</t>
  </si>
  <si>
    <t>MAXLIGHT C0212 LAMPA SUFITOWA TUB KWADRAT CZARNY + PIERŚCIEŃ OZDOBNY ZŁOTY RC0155/C0156 GOLD</t>
  </si>
  <si>
    <t>Moc/Power: 1 x 7W LED 230V,  572 LM, CRI 80 3000K
W: 6,0 cm, D: 6,0 cm , H: 6,5 cm
Wykończenie/Detail finishing: czarne/ black
Materiał/Material: metal/metal
LED w komplecie/LED included 3000K
Kąt świecenia/beam angle: 35°  
zawiera złoty pierścień dekoracyjny/decorative ring included</t>
  </si>
  <si>
    <t>5903351010948</t>
  </si>
  <si>
    <t>TUB RING/BK</t>
  </si>
  <si>
    <t>RC0155/C0156 BLACK</t>
  </si>
  <si>
    <t>MAXLIGHT RC0155/C0156 BLACK PIERŚCIEŃ OZDOBNY CZARNY do TUB</t>
  </si>
  <si>
    <t>5903351005982</t>
  </si>
  <si>
    <t>TUB RING/GD</t>
  </si>
  <si>
    <t>RC0155/C0156 GOLD</t>
  </si>
  <si>
    <t>MAXLIGHT RC0155/C0156 GOLD PIERŚCIEŃ OZDOBNY ZŁOTY do TUB</t>
  </si>
  <si>
    <t>5903351005968</t>
  </si>
  <si>
    <t>TUB RING/WH</t>
  </si>
  <si>
    <t>RC0155/C0156 WHITE</t>
  </si>
  <si>
    <t>MAXLIGHT RC0155/C0156 WHITE PIERŚCIEŃ OZDOBNY BIAŁY do TUB</t>
  </si>
  <si>
    <t>5903351005975</t>
  </si>
  <si>
    <t>TULIPE S0017</t>
  </si>
  <si>
    <t>S0017</t>
  </si>
  <si>
    <t>MAXLIGHT S0017 LAMPA DO SZYNOPRZEWODU TULIPE BIAŁA</t>
  </si>
  <si>
    <t>Moc/Power: 1 x 35W E27 230V_x000D_
H: max 160 cm, Ø: 14,7 cm_x000D_
Wykończenie/Detail finishing: białe+białe/white+white_x000D_
Materiał/Material: aluminium/alumium_x000D_
adaptor 3-fazowy/3-phases adaptor_x000D_
Nie zawiera żarówek/bulbs excluded</t>
  </si>
  <si>
    <t>5903351011839</t>
  </si>
  <si>
    <t>TULIPE S0018</t>
  </si>
  <si>
    <t>S0018</t>
  </si>
  <si>
    <t>MAXLIGHT S0018 LAMPA DO SZYNOPRZEWODU TULIPE CZARNA</t>
  </si>
  <si>
    <t>Moc/Power: 1 x 35W E27 230V_x000D_
H: max 160 cm, Ø: 14,7 cm_x000D_
Wykończenie/Detail finishing: czarne+czarne/ black+black_x000D_
Materiał/Material: aluminium/alumium_x000D_
adaptor 3-fazowy/3-phases adaptor_x000D_
Nie zawiera żarówek/bulbs excluded</t>
  </si>
  <si>
    <t>5903351011846</t>
  </si>
  <si>
    <t>TWENTY P0463</t>
  </si>
  <si>
    <t>P0463</t>
  </si>
  <si>
    <t>MAXLIGHT P0463 NATYNKOWA TWENTY</t>
  </si>
  <si>
    <t>Moc/Power: 1 x 60W E27 230V_x000D_
H: 50 cm, Ø: 40 cm_x000D_
Wykończenie/Detail finishing: czarne chromowe+ złoto malowane/black chrome+painted gold_x000D_
Materiał/Material: stal nierdzewna, żelazo/ stainless steel, iron_x000D_
Nie zawiera żarówek/bulbs excluded</t>
  </si>
  <si>
    <t>5903351011891</t>
  </si>
  <si>
    <t>URANOS P0413</t>
  </si>
  <si>
    <t>P0413</t>
  </si>
  <si>
    <t>MAXLIGHT P0413 LAMPA WISZĄCA URANOS BIAŁY</t>
  </si>
  <si>
    <t>Moc/Power: 1 x 5W LED 230V, 350 LM_x000D_, CRI 90 3000K_x000D_
H: max 190 cm, Ø 11 cm, Ø pierścień/ ring: 16 cm_x000D__x000D_
Wykończenie/Detail finishing: białe, złote/ white, gold_x000D__x000D_
Materiał/Material/: marmur,metal, akryl/marble, metal, acrylic_x000D__x000D_
LED w komplecie/LED included 3000K</t>
  </si>
  <si>
    <t>5903351007313</t>
  </si>
  <si>
    <t>P0414</t>
  </si>
  <si>
    <t>MAXLIGHT P0414 LAMPA WISZĄCA URANOS CZARNY</t>
  </si>
  <si>
    <t>Moc/Power: 1 x 5W LED 230V,  350 LM, CRI 90 3000K
H: max 190 cm, Ø 11 cm, Ø pierścień/ ring: 16 cm
Wykończenie/Detail finishing: czarne, złote/ black, gold
Materiał/Material/: marmur,metal, akryl/marble, metal, acrylic
LED w komplecie/LED included 3000K</t>
  </si>
  <si>
    <t>5903351007320</t>
  </si>
  <si>
    <t>VARSOVIA C0146</t>
  </si>
  <si>
    <t>C0146</t>
  </si>
  <si>
    <t>MAXLIGHT C0146 LAMPA SUFITOWA VARSOVIA</t>
  </si>
  <si>
    <t>Moc/Power: 1 x 50W GU10 230V_x000D_
H: 23 cm, Ø: 11 cm
Wykończenie/Detail finishing: mosiądz/brass_x000D_
Materiał/Material: metal, szkło/metal, glass_x000D_
Nie zawiera żarówek/bulbs excluded</t>
  </si>
  <si>
    <t>5903351002950</t>
  </si>
  <si>
    <t>VARSOVIA W0244</t>
  </si>
  <si>
    <t>W0244</t>
  </si>
  <si>
    <t>MAXLIGHT W0244 KINKIET VARSOVIA KRÓTKI</t>
  </si>
  <si>
    <t>Moc/Power: 1 x 50W GU10 230V_x000D_
W: 11 cm, D: 14-17 cm, H: 16 cm, Ø: 8 cm
Wykończenie/Detail finishing: mosiądz/brass_x000D_
Materiał/Material: metal, szkło/metal, glass_x000D_
Nie zawiera żarówek/bulbs excluded</t>
  </si>
  <si>
    <t>5903351002943</t>
  </si>
  <si>
    <t>VARSOVIA W0245</t>
  </si>
  <si>
    <t>W0245</t>
  </si>
  <si>
    <t>MAXLIGHT W0245 KINKIET VARSOVIA DŁUGI</t>
  </si>
  <si>
    <t>Moc/Power: 1 x 50W GU10 230V
W: 15 cm,  D: max. 96 cm, H: 16 cm, klosz Ø: 8 cm
Wykończenie/Detail finishing: mosiądz/brass antracyt/antracit
Materiał/Material: metal, szkło/metal, glass
Nie zawiera żarówek/bulbs excluded</t>
  </si>
  <si>
    <t>5903351002967</t>
  </si>
  <si>
    <t>VELVET C0198</t>
  </si>
  <si>
    <t>C0198</t>
  </si>
  <si>
    <t>MAXLIGHT C0198 NATYNKOWA VELVET 38W  Ø: 60 cm</t>
  </si>
  <si>
    <t>Moc/Power: 1 x 38W LED 230V 2280 LM, CRI90 3000K
Ø: 60 cm, H: 8,0 cm
Wykończenie/Detail finishing: czarne/black
Materiał/Material: aluminium+silikon/ aluminium+silicon
LED w komplecie/LED included 3000K</t>
  </si>
  <si>
    <t>5903351007429</t>
  </si>
  <si>
    <t>VELVET C0199</t>
  </si>
  <si>
    <t>C0199</t>
  </si>
  <si>
    <t>MAXLIGHT C0199 NATYNKOWA VELVET 25W  Ø: 40 cm</t>
  </si>
  <si>
    <t>Moc/Power: 1 x 25W LED 230V 1500 LM, CRI90 3000K
H: 8,0 cm, Ø: 40 cm
Wykończenie/Detail finishing: czarne/black_x000D_
Materiał/Material: aluminium+silikon/ aluminium+silicon_x000D_
LED w komplecie/LED included 3000K</t>
  </si>
  <si>
    <t>5903351007436</t>
  </si>
  <si>
    <t>VELVET C0200</t>
  </si>
  <si>
    <t>C0200</t>
  </si>
  <si>
    <t>MAXLIGHT C0200 NATYNKOWA VELVET 67W</t>
  </si>
  <si>
    <t>Moc/Power: 1 x 67W LED 230V 4020 LM, CRI90 3000K
W: 95 cm, D: 65 cm, H: 6,0  cm_x000D_
Wykończenie/Detail finishing: czarne/black_x000D_
Materiał/Material: aluminium+silikon/ aluminium+silicon_x000D_
LED w komplecie/LED included 3000K</t>
  </si>
  <si>
    <t>5903351007443</t>
  </si>
  <si>
    <t>VETRO P0428D</t>
  </si>
  <si>
    <t>P0428D</t>
  </si>
  <si>
    <t>MAXLIGHT P0428D LAMPA WISZĄCA VETRO</t>
  </si>
  <si>
    <t>Moc/Power: 1 x 4,5W LED 230V, 360 LM, CRI 90, 3000K_x000D_
W: 13 cm, D: 2,2 cm, H: max 180 cm, h: 15,5 cm_x000D_
Wykończenie/Detail finishing: złote/gold_x000D_
Materiał/Material: stal nierdzewna, szkło/ stainless steel, szkło                                                       _x000D_
Zasilacz + LED ściemnialny w komplecie/ Triac dimmable LED + driver included_x000D_
nie zawiera ściemniacza ściennego/ wall dimmer not included</t>
  </si>
  <si>
    <t>5903351010993</t>
  </si>
  <si>
    <t>VETRO P0573D</t>
  </si>
  <si>
    <t>P0573D</t>
  </si>
  <si>
    <t>MAXLIGHT P0573D LAMPA WISZĄCA VETRO BRUSHED GOLD</t>
  </si>
  <si>
    <t xml:space="preserve">Moc/Power: 1 x 4,5W LED 230V, 360 LM, CRI 90, 3000K_x000D_
W: 13 cm, D: 2,2 cm, H: max 180 cm, h: 15,5 cm_x000D_
Wykończenie/Detail finishing: brąz szczotkowany/brushed bronze_x000D_
Materiał/Material: stal nierdzewna, szkło/ stainless steel, szkło                                                       _x000D_
Zasilacz + LED ściemnialny w komplecie/ Triac dimmable LED + driver included_x000D_
nie zawiera ściemniacza ściennego/ wall dimmer not included_x000D_
</t>
  </si>
  <si>
    <t>5903351012805</t>
  </si>
  <si>
    <t>VETRO P0574D</t>
  </si>
  <si>
    <t>P0574D</t>
  </si>
  <si>
    <t>MAXLIGHT P0574D LAMPA WISZĄCA VETRO BRUSHED BLACK</t>
  </si>
  <si>
    <t xml:space="preserve">Moc/Power: 1 x 4,5W LED 230V, 360 LM, CRI 90, 3000K_x000D_
W: 13 cm, D: 2,2 cm, H: max 180 cm, h: 15,5 cm_x000D_
Wykończenie/Detail finishing: czarny szczotkowany/brushed black_x000D_
Materiał/Material: stal nierdzewna, szkło/ stainless steel, szkło                                                       _x000D_
Zasilacz + LED ściemnialny w komplecie/ Triac dimmable LED + driver included_x000D_
nie zawiera ściemniacza ściennego/ wall dimmer not included_x000D_
</t>
  </si>
  <si>
    <t>5903351012812</t>
  </si>
  <si>
    <t>VETRO W0289</t>
  </si>
  <si>
    <t>W0289</t>
  </si>
  <si>
    <t>MAXLIGHT W0289 KINKIET VETRO</t>
  </si>
  <si>
    <t>Moc/Power: 1 x 3W LED 230V, 240 LM, CRI 90, 3000K_x000D_
W: 13 cm, D: 5,5 cm, H: 30 cm_x000D_
Wykończenie/Detail finishing: złote/gold_x000D_
Materiał/Material: stal nierdzewna, szkło/ stainless steel, szkło                                                       _x000D_
LED w komplecie/LED included 3000K</t>
  </si>
  <si>
    <t>5903351010986</t>
  </si>
  <si>
    <t>VETRO W0360</t>
  </si>
  <si>
    <t>W0360</t>
  </si>
  <si>
    <t>MAXLIGHT W0360 KINKIET VETRO BRUSHED GOLD</t>
  </si>
  <si>
    <t>Moc/Power: 1 x 3W LED 230V, 240 LM, CRI 90, 3000K_x000D_
W: 13 cm, D: 5,5 cm, H: 30 cm_x000D_
Wykończenie/Detail finishing: złote szczotkowane/brushed gold_x000D_
Materiał/Material: stal nierdzewna, szkło/ stainless steel, szkło                                                       _x000D_
LED w komplecie/LED included 3000K</t>
  </si>
  <si>
    <t>5903351012829</t>
  </si>
  <si>
    <t>VETRO W0361</t>
  </si>
  <si>
    <t>W0361</t>
  </si>
  <si>
    <t>MAXLIGHT W0361 KINKIET VETRO BRUSHED BLACK</t>
  </si>
  <si>
    <t>Moc/Power: 1 x 3W LED 230V, 240 LM, CRI 90, 3000K_x000D_
W: 13 cm, D: 5,5 cm, H: 30 cm_x000D_
Wykończenie/Detail finishing: czarny szczotkowany/brushed black_x000D_
Materiał/Material: stal nierdzewna, szkło/ stainless steel, szkło                                                       _x000D_
LED w komplecie/LED included 3000K</t>
  </si>
  <si>
    <t>5903351012836</t>
  </si>
  <si>
    <t>VIK C0237</t>
  </si>
  <si>
    <t>C0237</t>
  </si>
  <si>
    <t>MAXLIGHT C0237 NATYNKOWA VIK 50CM</t>
  </si>
  <si>
    <t xml:space="preserve">Moc/Power:  1 x 40+5W LED, 3000K, 3690LM, 3000K
Φ: 48 cm,  H:  5 cm 
Wykończenie/Detail finishing: czarne+złote/black+gold
Materiał/Material: metal
Zawiera zasilacz LED /LED driver included"
</t>
  </si>
  <si>
    <t>5903351013024</t>
  </si>
  <si>
    <t>VIK P0556</t>
  </si>
  <si>
    <t>P0556</t>
  </si>
  <si>
    <t>MAXLIGHT P0556 LAMPA WISZĄCA VIK 50CM</t>
  </si>
  <si>
    <t xml:space="preserve">Moc/Power:  1 x 40W LED, 3000K, 3440LM, 3000K
Φ: 48 cm,  H:  max  120 cm
Wykończenie/Detail finishing: czarne+złote/black+gold
Materiał/Material: metal
Zawiera zasilacz LED /LED driver included"
</t>
  </si>
  <si>
    <t>5903351013017</t>
  </si>
  <si>
    <t>VULCANO P0505</t>
  </si>
  <si>
    <t>P0505</t>
  </si>
  <si>
    <t>MAXLIGHT P0505 LAMPA WISZĄCA VULCANO I</t>
  </si>
  <si>
    <t xml:space="preserve">"Moc/Power: 5W LED, 215 LM, 3000K
H: max 140 cm, Φ30CM
Wykończenie/Detail finishing: białe/white, złote/gold
Materiał/Material: metal
Zawiera zasilacz LED /LED driver included"
</t>
  </si>
  <si>
    <t>5903351012638</t>
  </si>
  <si>
    <t>VULCANO P0506</t>
  </si>
  <si>
    <t>P0506</t>
  </si>
  <si>
    <t>MAXLIGHT P0506 LAMPA WISZĄCA VULCANO II</t>
  </si>
  <si>
    <t xml:space="preserve">"Moc/Power: 2 x 5W LED, 412 LM, 3000K_x000D_
L: 110 cm H: max 140 cm, Φ30CM_x000D_
Wykończenie/Detail finishing: białe/white, złote/gold_x000D_
Materiał/Material: metal_x000D_
Zawiera zasilacz LED /LED driver included"_x000D_
</t>
  </si>
  <si>
    <t>5903351012645</t>
  </si>
  <si>
    <t>WOODY P0598</t>
  </si>
  <si>
    <t>P0598</t>
  </si>
  <si>
    <t>MAXLIGHT P0598 LAMPA WISZĄCA WOODY</t>
  </si>
  <si>
    <t xml:space="preserve">Moc/Power: 1 x 25W LED 3000K 1981LM
L:130 cm,  H: max 150 cm
Wykończenie/Detail finishing: dark wood
Materiał/Material/: wood
Zawiera zasilacz LED /LED driver included"
</t>
  </si>
  <si>
    <t>5903351013208</t>
  </si>
  <si>
    <t>XENA F0055</t>
  </si>
  <si>
    <t>F0055</t>
  </si>
  <si>
    <t>MAXLIGHT F0055 LAMPA PODŁOGOWA XENA</t>
  </si>
  <si>
    <t>Moc/Power: 1 x  max 60W E27 230V_x000D_
W: 60 cm, D: 60 cm, H: 150 cm, klosz Ø: 60 cm, Ø: 24, kabel 190cm_x000D_
Wykończenie/Detail finishing: mosiądz/brass_x000D_
Materiał/Material/: metal, białe szkło/metal, white glass_x000D_
Nie zawiera żarówek/bulbs excluded</t>
  </si>
  <si>
    <t>5903351006835</t>
  </si>
  <si>
    <t>XENA P0403</t>
  </si>
  <si>
    <t>P0403</t>
  </si>
  <si>
    <t>MAXLIGHT P0403 LAMPA WISZĄCA XENA</t>
  </si>
  <si>
    <t>Moc/Power: 1 x  max 60W E27 230V
H: 140 cm, Ø: 35 cm, h: 40 cm, klosz Ø: 17 cm
Wykończenie/Detail finishing: mosiądz/brass
Materiał/Material/: metal, białe szkło/metal, white glass
Nie zawiera żarówek/bulbs excluded</t>
  </si>
  <si>
    <t>5903351006859</t>
  </si>
  <si>
    <t>XENA T0044</t>
  </si>
  <si>
    <t>T0044</t>
  </si>
  <si>
    <t>MAXLIGHT T0044 LAMPA STOŁOWA XENA</t>
  </si>
  <si>
    <t>Moc/Power: 1 x  max 60W E27 230V_x000D_
W: 35 cm, D: 35 cm, H: 60 cm, Ø: 35 cm, klosz Ø: 18cm, kabel 150 cm_x000D_
Wykończenie/Detail finishing: mosiądz/brass_x000D_
Materiał/Material/: metal, białe szkło/metal, white glass_x000D_
Nie zawiera żarówek/bulbs excluded</t>
  </si>
  <si>
    <t>5903351006842</t>
  </si>
  <si>
    <t>YUCA FIXED H0103</t>
  </si>
  <si>
    <t>H0103</t>
  </si>
  <si>
    <t>MAXLIGHT H0103 OPRAWA WPUSTOWA MAX YUCA FIXED BLACK 3W</t>
  </si>
  <si>
    <t>Moc/Power: 1 x 3W LED 230V,  250 LM, CRI 80 3000K
H: 3,6 cm, Ø: 4,7 cm
Wykończenie/Detail finishing: czarne/black
LED w komplecie/LED included 3000K
Transformator w komplecie/ trafo included
Kąt świecenia/beam angle: 45°  
otwór montazowy Ø /cut out Ø:  40-42 mm</t>
  </si>
  <si>
    <t>5903351006736</t>
  </si>
  <si>
    <t>YUCA ROUND TILTED H0104</t>
  </si>
  <si>
    <t>H0104</t>
  </si>
  <si>
    <t>MAXLIGHT H0104 OPRAWA WPUSTOWA MAX YUCA ROUND TILTED WHITE 3W</t>
  </si>
  <si>
    <t>Moc/Power: 1 x 3W LED 230V,  250 LM, CRI 80 3000K
H: 3,7 cm, Ø: 5,5 cm
Wykończenie/Detail finishing: białe/white
LED w komplecie/LED included 3000K
Transformator w komplecie/ trafo included
Ruchoma głowica/tilted headlight
Kąt świecenia/beam angle: 45°  
otwór montazowy Ø /cut out Ø: 45 mm</t>
  </si>
  <si>
    <t>5903351006743</t>
  </si>
  <si>
    <t>YUCA ROUND TILTED H0105</t>
  </si>
  <si>
    <t>H0105</t>
  </si>
  <si>
    <t>MAXLIGHT H0105 OPRAWA WPUSTOWA MAX YUCA ROUND TILTED BLACK 3W</t>
  </si>
  <si>
    <t>Moc/Power: 1 x 3W LED 230V,  250 LM, CRI 80 3000K
H: 3,7 cm, Ø: 5,5 cm
Wykończenie/Detail finishing: czarne/black
LED w komplecie/LED included 3000K
Transformator w komplecie/ trafo included
Ruchoma głowica/tilted headlight
Kąt świecenia/beam angle: 45°  
otwór montazowy Ø /cut out Ø: 45 mm</t>
  </si>
  <si>
    <t>5903351006750</t>
  </si>
  <si>
    <t>ZOE 1 P0388</t>
  </si>
  <si>
    <t>P0388</t>
  </si>
  <si>
    <t>MAXLIGHT P0388 LAMPA WISZĄCA ZOE 1x1,5W CHROMOWA</t>
  </si>
  <si>
    <t>Moc/Power: 1 x 1,5W LED, 105 LM, CRI90 3000K
H: max 180 cm, Ø: 9,5 cm
Materiał/Material: stal nierdzewna, transparentne szkło z bąbelkami/ 
stainless steel, clear bubble glass
Wykończenie/Detail finishing: chrom/chrome
LED w komplecie/LED included 3000K</t>
  </si>
  <si>
    <t>5903351007085</t>
  </si>
  <si>
    <t>ZOE 1 P0389</t>
  </si>
  <si>
    <t>P0389</t>
  </si>
  <si>
    <t>MAXLIGHT P0389 LAMPA WISZĄCA ZOE 1x1,5W ZŁOTA</t>
  </si>
  <si>
    <t>Moc/Power: 1 x 1,5W LED, 105 LM, CRI90 3000K
H: max 180 cm, Ø: 9,5 cm
Materiał/Material/: stal nierdzewna, transparentne szkło z bąbelkami/
 stainless steel, clear bubble glass
Wykończenie/Detail finishing: złote/gold
LED w komplecie/LED included 3000K</t>
  </si>
  <si>
    <t>5903351007092</t>
  </si>
  <si>
    <t>ZOE P0386</t>
  </si>
  <si>
    <t>P0386</t>
  </si>
  <si>
    <t>MAXLIGHT P0386 LAMPA WISZĄCA ZOE 24x1,5W CHROMOWA</t>
  </si>
  <si>
    <t>Moc/Power: 24 x 1,5W LED, 2520 LM, CRI90 3000K
H: max 180 cm, Ø: 80 cm, Ø shade: 7,5 cm x 7szt + 9,5 cm x 12szt.
Materiał/Material/: stal nierdzewna, transparentne szkło z bąbelkami/ 
stainless steel, clear bubble glass
Wykończenie/Detail finishing: chrom/chrome
LED w komplecie/LED included 3000K</t>
  </si>
  <si>
    <t>5903351007061</t>
  </si>
  <si>
    <t>ZOE P0387</t>
  </si>
  <si>
    <t>P0387</t>
  </si>
  <si>
    <t>MAXLIGHT P0387 LAMPA WISZĄCA ZOE 24x1,5W ZŁOTA</t>
  </si>
  <si>
    <t>Moc/Power: 24 x 1,5W LED, 2520 LM, CRI90 3000K
H: max 180 cm, Ø: 80 cm, Ø shade: 7,5 cm x 7szt + 9,5 cm x 12szt.
Materiał/Material/: stal nierdzewna, transparentne szkło z bąbelkami/
 stainless steel, clear bubble glass
Wykończenie/Detail finishing: złote/gold
LED w komplecie/LED included 3000K</t>
  </si>
  <si>
    <t>5903351007078</t>
  </si>
  <si>
    <t>ZONE W0200</t>
  </si>
  <si>
    <t>W0200</t>
  </si>
  <si>
    <t>MAXLIGHT W0200 KINKIET ZONE</t>
  </si>
  <si>
    <t>Moc/Power: 2 x 3W LED 230V 470 LM, CRI90, 3000K, IP44
W: 11,5 cm, D: 3,0 cm, H: 9,0 cm
Wykończenie/Detail finishing: białe/white
LED w komplecie/LED included 3000K</t>
  </si>
  <si>
    <t>5903351005609</t>
  </si>
  <si>
    <t>ZONE W0201</t>
  </si>
  <si>
    <t>W0201</t>
  </si>
  <si>
    <t>MAXLIGHT W0201 KINKIET ZONE DUŻY</t>
  </si>
  <si>
    <t>Moc/Power: 2 x 4W LED 230V 626 LM,  CRI90, 3000K, IP44
W: 17,5 cm, D: 3,0 cm, H: 9,0 cm
Wykończenie/Detail finishing: białe/white
LED w komplecie/LED included 3000K</t>
  </si>
  <si>
    <t>5903351005616</t>
  </si>
  <si>
    <t>ZOOM W0269</t>
  </si>
  <si>
    <t>W0269</t>
  </si>
  <si>
    <t>MAXLIGHT W0269 KINKIET ZOOM CZARNY, 3W LED</t>
  </si>
  <si>
    <t>Moc/Power: 1 x 3W LED 230V, 300LM, CRI90, 3000K
W: 7,0 cm, D: 30 cm, H: 90 cm, Ø klosza: 7,0 cm
Wykończenie/Detail finishing: czarne/black
Materiał/Material/: metal, akryl/metal, acrylic
Led w komplecie/LED included 3000K
Transformator w komplecie/ LED driver included</t>
  </si>
  <si>
    <t>5903351006378</t>
  </si>
  <si>
    <t>ZOOM P0416</t>
  </si>
  <si>
    <t>P0416</t>
  </si>
  <si>
    <t>MAXLIGHT P0416 LAMPA WISZĄCA ZOOM CZARNA, 6W LED</t>
  </si>
  <si>
    <t>Moc/Power: 1 x 6W LED 230V, 420LM, CRI90, 3000K, IP44_x000D__x000D_
H: 200 cm, Ø klosza: 10 cm_x000D__x000D_
Podsufitka/canopy: Ø 5,4 cm cm, H: 8,0 cm_x000D__x000D__x000D__x000D__x000D_
Wykończenie/Detail finishing: czarne/black_x000D__x000D_
Materiał/Material/: metal, akryl/metal, acrylic_x000D__x000D_
Led w komplecie/LED included 3000K_x000D__x000D_
Transformator w komplecie/ LED driver included</t>
  </si>
  <si>
    <t>5903351007405</t>
  </si>
  <si>
    <t>ADAPTER SZYNOWY CZARNY</t>
  </si>
  <si>
    <t>MHT1-AD-BK</t>
  </si>
  <si>
    <t>MAXLIGHT MHT1-AD-BK ADAPTER DO LAMP WISZĄCYCH NA SZYNĘ PRĄDOWĄ 3-FAZOWĄ CZARNY</t>
  </si>
  <si>
    <t>Adapter do szynoprzewodu 3-fazowego czarny
Adapter do lamp wiszących- w zestawie z nyplem</t>
  </si>
  <si>
    <t>5903351011617</t>
  </si>
  <si>
    <t>NIE DOTYCZY</t>
  </si>
  <si>
    <t xml:space="preserve">AKCESORIA
</t>
  </si>
  <si>
    <t>ADAPTER SZYNOWY BIAŁY</t>
  </si>
  <si>
    <t>MHT1-AD-WH</t>
  </si>
  <si>
    <t>MAXLIGHT MHT1-AD-WH ADAPTER DO LAMP WISZĄCYCH NA SZYNĘ PRĄDOWĄ 3-FAZOWĄ BIAŁY</t>
  </si>
  <si>
    <t>Adapter do szynoprzewodu 3-fazowego biały
Adapter do lamp wiszących- w zestawie z nyplem</t>
  </si>
  <si>
    <t>5903351011600</t>
  </si>
  <si>
    <t>SZYNA PRĄDOWA 3-FAZOWA 1,0M CZARNA</t>
  </si>
  <si>
    <t>MHT1-100-BK</t>
  </si>
  <si>
    <t>MAXLIGHT MHT1-100-BK SZYNA PRĄDOWA TRÓJFAZOWA 1M CZARNA</t>
  </si>
  <si>
    <t>Szyna aluminiowa trójfazowa wykonana z profilu aluminiowego lakierowanego na czarno L: 100 cm
Dostępna w wersji natynkowej montowanej bezpośrednio do sufitu.
Do wersji zwieszanej wymagany zestaw ze stalowymi linkami (MHT1-P15-BK) i specjalnym uchwytem (MHT1-P1-BK)
Przewody miedziane są umieszczone w prowadnicach z niepalnego tworzywa izolującego od aluminium</t>
  </si>
  <si>
    <t>5903351007276</t>
  </si>
  <si>
    <t>SZYNA PRĄDOWA 3-FAZOWA 1,0M BIAŁA</t>
  </si>
  <si>
    <t>MHT1-100-WH</t>
  </si>
  <si>
    <t>MAXLIGHT MHT1-100-WH SZYNA PRĄDOWA TRÓJFAZOWA 1M BIAŁA</t>
  </si>
  <si>
    <t>Szyna aluminiowa trójfazowa wykonana z profilu aluminiowego lakierowanego na biało L: 100 cm
Dostępna w wersji natynkowej montowanej bezpośrednio do sufitu.
Do wersji zwieszanej wymagany zestaw ze stalowymi linkami (MHT1-P15-WH) i specjalnym uchwytem (MHT1-P1-WH)
Przewody miedziane są umieszczone w prowadnicach z niepalnego tworzywa izolującego od aluminium</t>
  </si>
  <si>
    <t>5903351006613</t>
  </si>
  <si>
    <t>SZYNA PRĄDOWA 3-FAZOWA 2,0M CZARNA</t>
  </si>
  <si>
    <t>MHT1-200-BK</t>
  </si>
  <si>
    <t>MAXLIGHT MHT1-200-BK SZYNA PRĄDOWA TRÓJFAZOWA 2M CZARNA</t>
  </si>
  <si>
    <t>Szyna aluminiowa trójfazowa wykonana z profilu aluminiowego lakierowanego na czarno L: 200 cm
Dostępna w wersji natynkowej montowanej bezpośrednio do sufitu.
Do wersji zwieszanej wymagany zestaw ze stalowymi linkami (MHT1-P15-BK) i specjalnym uchwytem (MHT1-P1-BK)
Przewody miedziane są umieszczone w prowadnicach z niepalnego tworzywa izolującego od aluminium</t>
  </si>
  <si>
    <t>5903351007283</t>
  </si>
  <si>
    <t>SZYNA PRĄDOWA 3-FAZOWA 2,0M BIAŁA</t>
  </si>
  <si>
    <t>MHT1-200-WH</t>
  </si>
  <si>
    <t>MAXLIGHT MHT1-200-WH SZYNA PRĄDOWA TRÓJFAZOWA 2M BIAŁA</t>
  </si>
  <si>
    <t>Szyna aluminiowa trójfazowa wykonana z profilu aluminiowego lakierowanego na biało L: 200 cm
Dostępna w wersji natynkowej montowanej bezpośrednio do sufitu.
Do wersji zwieszanej wymagany zestaw ze stalowymi linkami (MHT1-P15-WH) i specjalnym uchwytem (MHT1-P1-WH)
Przewody miedziane są umieszczone w prowadnicach z niepalnego tworzywa izolującego od aluminium</t>
  </si>
  <si>
    <t>5903351006620</t>
  </si>
  <si>
    <t>SZYNA PRĄDOWA 3-FAZOWA 3,0M CZARNA</t>
  </si>
  <si>
    <t>MHT1-300-BK</t>
  </si>
  <si>
    <t>MAXLIGHT MHT1-300-BK SZYNA PRĄDOWA TRÓJFAZOWA 3M CZARNA</t>
  </si>
  <si>
    <t>Szyna aluminiowa trójfazowa wykonana z profilu aluminiowego lakierowanego na czarno L: 300 cm
Dostępna w wersji natynkowej montowanej bezpośrednio do sufitu.
Do wersji zwieszanej wymagany zestaw ze stalowymi linkami (MHT1-P15-BK) i specjalnym uchwytem (MHT1-P1-BK)
Przewody miedziane są umieszczone w prowadnicach z niepalnego tworzywa izolującego od aluminium</t>
  </si>
  <si>
    <t>5903351007290</t>
  </si>
  <si>
    <t>SZYNA PRĄDOWA 3-FAZOWA 3,0M BIAŁA</t>
  </si>
  <si>
    <t>MHT1-300-WH</t>
  </si>
  <si>
    <t>MAXLIGHT MHT1-300-WH SZYNA PRĄDOWA TRÓJFAZOWA 3M BIAŁA</t>
  </si>
  <si>
    <t>Szyna aluminiowa trójfazowa wykonana z profilu aluminiowego lakierowanego na biało L: 300 cm
Dostępna w wersji natynkowej montowanej bezpośrednio do sufitu.
Do wersji zwieszanej wymagany zestaw ze stalowymi linkami (MHT1-P15-WH) i specjalnym uchwytem (MHT1-P1-WH)
Przewody miedziane są umieszczone w prowadnicach z niepalnego tworzywa izolującego od aluminium</t>
  </si>
  <si>
    <t>5903351006637</t>
  </si>
  <si>
    <t>ŁĄCZNIK ŁAMANY CZARNY</t>
  </si>
  <si>
    <t>MHT1-A-BK</t>
  </si>
  <si>
    <t>DOBAC MHT1-A-BK TRACK ŁĄCZNIK ŁAMANY czarny</t>
  </si>
  <si>
    <t>Łącznik do szyn łamany czarny
W: 31,5mm, D: 226mm H: 32,5mm</t>
  </si>
  <si>
    <t>5903351009829</t>
  </si>
  <si>
    <t>ŁĄCZNIK ŁAMANY BIAŁY</t>
  </si>
  <si>
    <t>MHT1-A-WH</t>
  </si>
  <si>
    <t>DOBAC MHT1-A-WH TRACK ŁĄCZNIK ŁAMANY biały</t>
  </si>
  <si>
    <t>Łącznik do szyn łamany biały 
W: 31,5mm, D: 226mm H: 32,5mm</t>
  </si>
  <si>
    <t>5903351009812</t>
  </si>
  <si>
    <t>KOŃCÓWKA ZASILAJĄCA LEWA CZARNA</t>
  </si>
  <si>
    <t>MHT1-C/L-BK</t>
  </si>
  <si>
    <t>MAXLIGHT MHT1-C/L-BK TRACK KOŃCÓWKA ZASILAJĄCA lewa czarna</t>
  </si>
  <si>
    <t>KOŃCÓWKA ZASILAJĄCA lewa czarna do szyn
L: 96mm H: 32,5 mm W:21,5mm</t>
  </si>
  <si>
    <t>5903351009744</t>
  </si>
  <si>
    <t>KOŃCÓWKA ZASILAJĄCA LEWA BIAŁA</t>
  </si>
  <si>
    <t>MHT1-C/L-WH</t>
  </si>
  <si>
    <t>MAXLIGHT MHT1-C/L-WH TRACK KOŃCÓWKA ZASILAJĄCA lewa biała</t>
  </si>
  <si>
    <t>KOŃCÓWKA ZASILAJĄCA lewa biała do szyn
W: 96mm, D: 21,5mm, H: 32,5 mm</t>
  </si>
  <si>
    <t>5903351009737</t>
  </si>
  <si>
    <t>KOŃCÓWKA ZASILAJĄCA PRAWA CZARNA</t>
  </si>
  <si>
    <t>MHT1-C/R-BK</t>
  </si>
  <si>
    <t>MAXLIGHT MHT1-C/R-BK TRACK KOŃCÓWKA ZASILAJĄCA prawa czarna</t>
  </si>
  <si>
    <t>KOŃCÓWKA ZASILAJĄCA prawa czarna do szyn
L: 96mm H: 32,5 mm W:21,5mm</t>
  </si>
  <si>
    <t>5903351009768</t>
  </si>
  <si>
    <t>KOŃCÓWKA ZASILAJĄCA PRAWA BIAŁA</t>
  </si>
  <si>
    <t>MHT1-C/R-WH</t>
  </si>
  <si>
    <t>DOBAC MHT1-C/R-WH TRACK KOŃCÓWKA ZASILAJĄCA prawa biała</t>
  </si>
  <si>
    <t>KOŃCÓWKA ZASILAJĄCA prawa biała do szyn
W: 96mm, D: 21,5mm, H: 32,5 mm</t>
  </si>
  <si>
    <t>5903351009751</t>
  </si>
  <si>
    <t>ŁĄCZNIK WEWNĘTRZNY CZARNY</t>
  </si>
  <si>
    <t>MHT1-I-BK</t>
  </si>
  <si>
    <t>MAXLIGHT MHT1-I-BK TRACK ŁĄCZNIK WEWNĘTRZNY czarny</t>
  </si>
  <si>
    <t>ŁĄCZNIK WEWNĘTRZNY czarny do szyn
W: 68mm, D: 21,5mm, H: 28,5mm</t>
  </si>
  <si>
    <t>5903351010207</t>
  </si>
  <si>
    <t>ŁĄCZNIK WEWNĘTRZNY BIAŁY</t>
  </si>
  <si>
    <t>MHT1-I-WH</t>
  </si>
  <si>
    <t>DOBAC MHT1-I-WH TRACK ŁĄCZNIK PROSTY biały</t>
  </si>
  <si>
    <t>ŁĄCZNIK WEWNĘTRZNY biały do szyn
W: 68mm, D: 21,5mm, H: 28,5mm</t>
  </si>
  <si>
    <t>5903351009799</t>
  </si>
  <si>
    <t>ŁĄCZNIK PROSTY ZASILAJĄCY CZARNY</t>
  </si>
  <si>
    <t>MHT1-IL-BK MAX</t>
  </si>
  <si>
    <t>MAXLIGHT MHT1-IL-BK TRACK ŁĄCZNIK PROSTY ZASILAJĄCY CZARNY</t>
  </si>
  <si>
    <t>ŁĄCZNIK PROSTY ZASILAJĄCY CZARNY do szyn
W: 166mm, D: 31,5mm, H: 32,5mm</t>
  </si>
  <si>
    <t>5903351009782</t>
  </si>
  <si>
    <t>ŁĄCZNIK PROSTY ZASILAJĄCY BIAŁY</t>
  </si>
  <si>
    <t>MHT1-IL-WH MAX</t>
  </si>
  <si>
    <t>MAXLIGHT MHT1-IL-WH TRACK ŁĄCZNIK PROSTY ZASILAJĄCY BIAŁY</t>
  </si>
  <si>
    <t>ŁĄCZNIK PROSTY ZASILAJĄCY BIAŁY do szyn
W: 166mm, D: 31,5mm, H: 32,5mm</t>
  </si>
  <si>
    <t>5903351009775</t>
  </si>
  <si>
    <t>ZAWIESIE LINKOWE Z REGULACJĄ 2,0M CZARNE</t>
  </si>
  <si>
    <t>MHT1-KIT-BK</t>
  </si>
  <si>
    <t>MAXLIGHT MHT1-KIT-BK TRACK KIT ZAWIESZENIE LINKOWE Z REGULACJĄ 2,0 m czarne</t>
  </si>
  <si>
    <t>KIT ZAWIESZENIE LINKOWE 2,0m czarne do szynoprzewodów 3F
uchwyt szynowy krótki, linka 2,0 m  z regulacją, podsufitka</t>
  </si>
  <si>
    <t>5903351010177</t>
  </si>
  <si>
    <t>ZAWIESIE LINKOWE Z REGULACJĄ 2,0M BIAŁE</t>
  </si>
  <si>
    <t>MHT1-KIT-WH</t>
  </si>
  <si>
    <t>MAXLIGHT MHT1-KIT-WH TRACK KIT ZAWIESZENIE LINKOWE Z REGULACJĄ 2,0 m białe</t>
  </si>
  <si>
    <t>KIT ZAWIESZENIE LINKOWE 2,0m białe do szynoprzewodów 3F
uchwyt szynowy krótki, linka 2,0 m  z regulacją, podsufitka</t>
  </si>
  <si>
    <t>5903351010184</t>
  </si>
  <si>
    <t>ŁĄCZNIK „L” LEWY CZARNY</t>
  </si>
  <si>
    <t>MHT1-L/L-BK</t>
  </si>
  <si>
    <t>MAXLIGHT MHT1-L/L-BK TRACK ŁĄCZNIK "L" lewy czarny</t>
  </si>
  <si>
    <t>ŁĄCZNIK „L” lewy czarny do szyn
L: 99mm, H: 32,5mm W: 99mm</t>
  </si>
  <si>
    <t>5903351009843</t>
  </si>
  <si>
    <t>ŁĄCZNIK „L” LEWY BIAŁY</t>
  </si>
  <si>
    <t>MHT1-L/L-WH</t>
  </si>
  <si>
    <t>MAXLIGHT MHT1-L/L-WH TRACK ŁĄCZNIK "L" lewy biały</t>
  </si>
  <si>
    <t>ŁĄCZNIK „L” lewy biały do szyn
L: 99mm, H: 32,5mm W: 99mm</t>
  </si>
  <si>
    <t>5903351009836</t>
  </si>
  <si>
    <t>ŁĄCZNIK „L” PRAWY CZARNY</t>
  </si>
  <si>
    <t>MHT1-L/R-BK</t>
  </si>
  <si>
    <t>MAXLIGHT MHT1-L/R-BK TRACK ŁĄCZNIK "L" prawy czarny</t>
  </si>
  <si>
    <t>ŁĄCZNIK „L” prawy czarny do szyn
L: 99mm, H: 32,5mm W: 99mm</t>
  </si>
  <si>
    <t>5903351009867</t>
  </si>
  <si>
    <t>ŁĄCZNIK „L” PRAWY BIAŁY</t>
  </si>
  <si>
    <t>MHT1-L/R-WH</t>
  </si>
  <si>
    <t>DOBAC MHT1-L/R-WH TRACK ŁĄCZNIK "L" prawy biały</t>
  </si>
  <si>
    <t>ŁĄCZNIK „L” lewy biały do szyn
W: 99mm, D: 99mm, H: 32,5mm</t>
  </si>
  <si>
    <t>5903351009850</t>
  </si>
  <si>
    <t>ZAŚLEPKA MASKUJĄCA CZARNA</t>
  </si>
  <si>
    <t>MHT1-N-BK</t>
  </si>
  <si>
    <t>MAXLIGHT MHT1-N-BK Zaślepka maskująca do szyny czarna</t>
  </si>
  <si>
    <t>Zaślepka maskująca do szyny czarna
W: 29,5 mm, D: 32,5mm, H: 32,5mm</t>
  </si>
  <si>
    <t>5903351010191</t>
  </si>
  <si>
    <t>ZAŚLEPKA MASKUJĄCA BIAŁA</t>
  </si>
  <si>
    <t>MHT1-N-WH</t>
  </si>
  <si>
    <t>DOBAC MHT1-N-WH Zaślepka maskująca do szyny biała</t>
  </si>
  <si>
    <t>Zaślepka maskująca do szyny biała
W: 29,5 mm, D: 32,5mm, H: 32,5mm</t>
  </si>
  <si>
    <t>5903351009942</t>
  </si>
  <si>
    <t>ZAWIESIE LINKOWE 1,5M BEZ UCHWYTU CZARNE</t>
  </si>
  <si>
    <t>MHT1-P15-BK</t>
  </si>
  <si>
    <t>DOBAC MHT1-P15-BK TRACK ZAWIESIE LINKOWE 1,5m czarne z regulacją bez uchwytu</t>
  </si>
  <si>
    <t>ZAWIESIE LINKOWE 1,5m czarne do szynoprzewodów 3F</t>
  </si>
  <si>
    <t>5903351009973</t>
  </si>
  <si>
    <t>ZAWIESIE LINKOWE 1,5M BEZ UCHWYTU BIAŁE</t>
  </si>
  <si>
    <t>MHT1-P15-WH</t>
  </si>
  <si>
    <t>DOBAC MHT1-P15-WH TRACK ZAWIESIE LINKOWE 1,5m białe z regulacją bez uchwytu</t>
  </si>
  <si>
    <t>ZAWIESIE LINKOWE 1,5m białe do szynoprzewodów 3F</t>
  </si>
  <si>
    <t>5903351009966</t>
  </si>
  <si>
    <t>ZAWIESIE LINKOWE 3,0M BEZ UCHWYTU CZARNE</t>
  </si>
  <si>
    <t>MHT1-P30-BK</t>
  </si>
  <si>
    <t>DOBAC MHT1-P30-BK TRACK ZAWIESIE LINKOWE 3m czarne  z regulacją bez uchwytu</t>
  </si>
  <si>
    <t>ZAWIESIE LINKOWE 3,0m czarne do szynoprzewodów 3F</t>
  </si>
  <si>
    <t>5903351009997</t>
  </si>
  <si>
    <t>ZAWIESIE LINKOWE 3,0M BEZ UCHWYTU BIAŁE</t>
  </si>
  <si>
    <t>MHT1-P30-WH</t>
  </si>
  <si>
    <t>DOBAC MHT1-P30-WH TRACK ZAWIESIE LINKOWE 3m białe  z regulacją bez uchwytu</t>
  </si>
  <si>
    <t>ZAWIESIE LINKOWE 3,0m białe do szynoprzewodów 3F</t>
  </si>
  <si>
    <t>5903351009980</t>
  </si>
  <si>
    <t>ZAWIESIE LINKOWE 5,0M BEZ UCHWYTU CZARNE</t>
  </si>
  <si>
    <t>MHT1-P50-BK</t>
  </si>
  <si>
    <t>DOBAC MHT1-P50-BK TRACK ZAWIESIE LINKOWE 5m czarne  z regulacją bez uchwytu</t>
  </si>
  <si>
    <t>ZAWIESIE LINKOWE 5,0m czarne do szynoprzewodów 3F</t>
  </si>
  <si>
    <t>5903351009928</t>
  </si>
  <si>
    <t>ZAWIESIE LINKOWE 5,0M BEZ UCHWYTU BIAŁE</t>
  </si>
  <si>
    <t>MHT1-P50-WH</t>
  </si>
  <si>
    <t>DOBAC MHT1-P50-WH TRACK ZAWIESIE LINKOWE 5m białe z regulacją bez uchwytu</t>
  </si>
  <si>
    <t>ZAWIESIE LINKOWE 5,0m białe do szynoprzewodów 3F</t>
  </si>
  <si>
    <t>5903351010009</t>
  </si>
  <si>
    <t>UCHWYT DO SZYN KRÓTKI CZARNY</t>
  </si>
  <si>
    <t>MHT1-P1-BK</t>
  </si>
  <si>
    <t>DOBAC MHT1-P1-BK TRACK UCHWYT DO SZYN KRÓTKI CZARNY</t>
  </si>
  <si>
    <t>uchwyt krótki do szyn czarny
W: 30mm, D: 31mm, H: 12mm</t>
  </si>
  <si>
    <t>5903351005920</t>
  </si>
  <si>
    <t>UCHWYT DO SZYN KRÓTKI BIAŁY</t>
  </si>
  <si>
    <t>MHT1-P1-WH</t>
  </si>
  <si>
    <t>DOBAC MHT1-P1-WH TRACK UCHWYT DO SZYN KRÓTKI BIAŁY</t>
  </si>
  <si>
    <t>uchwyt krótki do szyn biały
W: 30mm, D: 31mm, H: 12mm</t>
  </si>
  <si>
    <t>5903351005913</t>
  </si>
  <si>
    <t>UCHWYT DO SZYN DŁUGI CZARNY</t>
  </si>
  <si>
    <t>MHT1-P2-BK</t>
  </si>
  <si>
    <t>DOBAC MHT1-P2-BK TRACK UCHWYT DO SZYN DŁUGI CZARNY</t>
  </si>
  <si>
    <t>uchwyt długi do łączenia i zawieszania szyn czarny
W: 180mm, D: 31,5mm, H: 20mm</t>
  </si>
  <si>
    <t>5903351005890</t>
  </si>
  <si>
    <t>UCHWYT DO SZYN DŁUGI BIAŁY</t>
  </si>
  <si>
    <t>MHT1-P2-WH</t>
  </si>
  <si>
    <t>DOBAC MHT1-P2-WH TRACK UCHWYT DO SZYN DŁUGI BIAŁY</t>
  </si>
  <si>
    <t>uchwyt długi do łączenia i zawieszania szyn biały
W: 180mm, D: 31,5mm, H: 20mm</t>
  </si>
  <si>
    <t>5903351005906</t>
  </si>
  <si>
    <t>ŁĄCZNIK „T” LEWY CZARNY</t>
  </si>
  <si>
    <t>MHT1-T/L-BK</t>
  </si>
  <si>
    <t>DOBAC MHT1-T/L-BK TRACK ŁĄCZNIK "T" lewy czarny</t>
  </si>
  <si>
    <t>ŁĄCZNIK „T” lewy czarny do szyn
W: 166mm, D: 99,5mm, H: 32,5mm</t>
  </si>
  <si>
    <t>5903351009881</t>
  </si>
  <si>
    <t>ŁĄCZNIK „T” LEWY BIAŁY</t>
  </si>
  <si>
    <t>MHT1-T/L-WH</t>
  </si>
  <si>
    <t>DOBAC MHT1-T/L-WH TRACK ŁĄCZNIK "T" lewy biały</t>
  </si>
  <si>
    <t>ŁĄCZNIK „T” lewy biały do szyn
W: 166mm, D: 99,5mm, H: 32,5mm</t>
  </si>
  <si>
    <t>5903351009874</t>
  </si>
  <si>
    <t>ŁĄCZNIK „T” PRAWY CZARNY</t>
  </si>
  <si>
    <t>MHT1-T/R-BK</t>
  </si>
  <si>
    <t>DOBAC MHT1-T/R-BK TRACK ŁĄCZNIK "T" prawy czarny</t>
  </si>
  <si>
    <t>ŁĄCZNIK „T” prawy czarny do szyn
W: 166mm, D: 99,5mm, H: 32,5mm</t>
  </si>
  <si>
    <t>5903351009904</t>
  </si>
  <si>
    <t>ŁĄCZNIK „T” PRAWY BIAŁY</t>
  </si>
  <si>
    <t>MHT1-T/R-WH</t>
  </si>
  <si>
    <t>DOBAC MHT1-T/R-WH TRACK ŁĄCZNIK "T" prawy biały</t>
  </si>
  <si>
    <t>ŁĄCZNIK „T” prawy biały do szyn
W: 166mm, D: 99,5mm, H: 32,5mm</t>
  </si>
  <si>
    <t>5903351009898</t>
  </si>
  <si>
    <t>ŁĄCZNIK „X” CZARNY</t>
  </si>
  <si>
    <t>MHT1-X-BK</t>
  </si>
  <si>
    <t>DOBAC MHT1-X-BK TRACK ŁĄCZNIK "X" czarny</t>
  </si>
  <si>
    <t>ŁĄCZNIK „X” czarny do szyn
W: 166mm, D: 166mm, H: 32,5mm</t>
  </si>
  <si>
    <t>5903351009935</t>
  </si>
  <si>
    <t>ŁĄCZNIK „X” BIAŁY</t>
  </si>
  <si>
    <t>MHT1-X-WH</t>
  </si>
  <si>
    <t>DOBAC MHT1-X-WH TRACK ŁĄCZNIK "X" biały</t>
  </si>
  <si>
    <t>ŁĄCZNIK „X” biały do szyn
W: 166mm, D: 166mm, H: 32,5mm</t>
  </si>
  <si>
    <t>5903351009911</t>
  </si>
  <si>
    <t>ON REQUEST</t>
  </si>
  <si>
    <t>CCT:27000K/3000K/3500K/4000K/5000K
CRI：Ra≥90</t>
  </si>
  <si>
    <t>CCT:3000K
CRI：Ra≥90</t>
  </si>
  <si>
    <t>Description: 21 series magnetic hose flooding light 
Finish: Spray painted black 
Material/Process: Aluminum profile 
Light source: Monochrome: Osram</t>
  </si>
  <si>
    <t>φ22*L2000mm</t>
  </si>
  <si>
    <t>20W</t>
  </si>
  <si>
    <t>Silicone magnetic lamp 15W                     2 meters</t>
  </si>
  <si>
    <t>M0022N
M0022Z</t>
  </si>
  <si>
    <t>φ22*L1000mm</t>
  </si>
  <si>
    <t>15W</t>
  </si>
  <si>
    <t>Silicone magnetic lamp 15W                     1 meters</t>
  </si>
  <si>
    <t>M0021N
M0021Z</t>
  </si>
  <si>
    <t>CCT:27000K/3000K/3500K/4000K/5000K  666.011 lm</t>
  </si>
  <si>
    <t>CCT:3000K    666.011 lm</t>
  </si>
  <si>
    <r>
      <t>Description</t>
    </r>
    <r>
      <rPr>
        <sz val="11"/>
        <color rgb="FF000000"/>
        <rFont val="宋体"/>
        <charset val="134"/>
      </rPr>
      <t>：</t>
    </r>
    <r>
      <rPr>
        <sz val="11"/>
        <color rgb="FF000000"/>
        <rFont val="Times New Roman"/>
        <family val="1"/>
        <charset val="238"/>
      </rPr>
      <t>21wide magnetic hanging
BODY COL</t>
    </r>
    <r>
      <rPr>
        <sz val="11"/>
        <color rgb="FF000000"/>
        <rFont val="宋体"/>
        <charset val="134"/>
      </rPr>
      <t>：</t>
    </r>
    <r>
      <rPr>
        <sz val="11"/>
        <color rgb="FFFF0000"/>
        <rFont val="Times New Roman"/>
        <family val="1"/>
        <charset val="238"/>
      </rPr>
      <t>Sand black</t>
    </r>
    <r>
      <rPr>
        <sz val="11"/>
        <color rgb="FF000000"/>
        <rFont val="Times New Roman"/>
        <family val="1"/>
        <charset val="238"/>
      </rPr>
      <t xml:space="preserve">
Material</t>
    </r>
    <r>
      <rPr>
        <sz val="11"/>
        <color rgb="FF000000"/>
        <rFont val="宋体"/>
        <charset val="134"/>
      </rPr>
      <t>：</t>
    </r>
    <r>
      <rPr>
        <sz val="11"/>
        <color rgb="FF000000"/>
        <rFont val="Times New Roman"/>
        <family val="1"/>
        <charset val="238"/>
      </rPr>
      <t>A LEVEL Aluminum
Light Source</t>
    </r>
    <r>
      <rPr>
        <sz val="11"/>
        <color rgb="FF000000"/>
        <rFont val="宋体"/>
        <charset val="134"/>
      </rPr>
      <t>：</t>
    </r>
    <r>
      <rPr>
        <sz val="11"/>
        <color rgb="FF000000"/>
        <rFont val="Times New Roman"/>
        <family val="1"/>
        <charset val="238"/>
      </rPr>
      <t>OSRAM</t>
    </r>
  </si>
  <si>
    <t xml:space="preserve">     Beam angle: 38 °</t>
  </si>
  <si>
    <t xml:space="preserve">            2x5W
</t>
  </si>
  <si>
    <t>Double magnetic reflector 2x5W 3000k</t>
  </si>
  <si>
    <t>M0020N
M0020D
M0020Z</t>
  </si>
  <si>
    <t>CCT:27000K/3000K/3500K/4000K/5000K  741.542lm</t>
  </si>
  <si>
    <t xml:space="preserve">CCT:3000K 741.542lm </t>
  </si>
  <si>
    <t xml:space="preserve">    Beam angle: 36°</t>
  </si>
  <si>
    <t xml:space="preserve">            12W
</t>
  </si>
  <si>
    <t>Linear magnetic reflector 24cm 12W 3000k</t>
  </si>
  <si>
    <t>M0019N
M0019D
M0019Z</t>
  </si>
  <si>
    <t>CCT:27000K/3000K/3500K/4000K/5000K  766.559 lm</t>
  </si>
  <si>
    <t>CCT:3000K    766.559 lm</t>
  </si>
  <si>
    <t xml:space="preserve">   Beam angle: 40°</t>
  </si>
  <si>
    <t xml:space="preserve">            8W
</t>
  </si>
  <si>
    <t>Magnetic lamp 8W 3000k</t>
  </si>
  <si>
    <t>M0018N
M0018D
M0018Z</t>
  </si>
  <si>
    <t>CCT:27000K/3000K/3500K/4000K/5000K 525.197lm</t>
  </si>
  <si>
    <t>CCT:3000K           525.197lm</t>
  </si>
  <si>
    <r>
      <t>Description</t>
    </r>
    <r>
      <rPr>
        <sz val="11"/>
        <color rgb="FF000000"/>
        <rFont val="宋体"/>
        <charset val="134"/>
      </rPr>
      <t>：</t>
    </r>
    <r>
      <rPr>
        <sz val="11"/>
        <color rgb="FF000000"/>
        <rFont val="Times New Roman"/>
        <family val="1"/>
        <charset val="238"/>
      </rPr>
      <t>21wide magnetic hanging
BODY COL</t>
    </r>
    <r>
      <rPr>
        <sz val="11"/>
        <color rgb="FF000000"/>
        <rFont val="宋体"/>
        <charset val="134"/>
      </rPr>
      <t>：</t>
    </r>
    <r>
      <rPr>
        <sz val="11"/>
        <color rgb="FFFF0000"/>
        <rFont val="Times New Roman"/>
        <family val="1"/>
        <charset val="238"/>
      </rPr>
      <t>Sand black</t>
    </r>
    <r>
      <rPr>
        <sz val="11"/>
        <color rgb="FF000000"/>
        <rFont val="Times New Roman"/>
        <family val="1"/>
        <charset val="238"/>
      </rPr>
      <t xml:space="preserve">
Material</t>
    </r>
    <r>
      <rPr>
        <sz val="11"/>
        <color rgb="FF000000"/>
        <rFont val="宋体"/>
        <charset val="134"/>
      </rPr>
      <t>：</t>
    </r>
    <r>
      <rPr>
        <sz val="11"/>
        <color rgb="FF000000"/>
        <rFont val="Times New Roman"/>
        <family val="1"/>
        <charset val="238"/>
      </rPr>
      <t>A LEVEL Aluminum/PC
Light Source</t>
    </r>
    <r>
      <rPr>
        <sz val="11"/>
        <color rgb="FF000000"/>
        <rFont val="宋体"/>
        <charset val="134"/>
      </rPr>
      <t>：</t>
    </r>
    <r>
      <rPr>
        <sz val="11"/>
        <color rgb="FF000000"/>
        <rFont val="Times New Roman"/>
        <family val="1"/>
        <charset val="238"/>
      </rPr>
      <t>OSRAM</t>
    </r>
  </si>
  <si>
    <t xml:space="preserve">           6W
 </t>
  </si>
  <si>
    <t xml:space="preserve">Magnetic pendant lamp 6W </t>
  </si>
  <si>
    <t>M0017N
M0017D
M0017Z</t>
  </si>
  <si>
    <t>CCT:3000K          525.197lm</t>
  </si>
  <si>
    <t xml:space="preserve">            6W
</t>
  </si>
  <si>
    <t xml:space="preserve">Magnetic lamp 6W </t>
  </si>
  <si>
    <t>M0016N
M0016D
M0016Z</t>
  </si>
  <si>
    <t>CCT:27000K/3000K/3500K/4000K/5000K  187.301 lm</t>
  </si>
  <si>
    <t>CCT:3000K    187.301 lm</t>
  </si>
  <si>
    <r>
      <t>Description</t>
    </r>
    <r>
      <rPr>
        <sz val="11"/>
        <color rgb="FF000000"/>
        <rFont val="宋体"/>
        <charset val="134"/>
      </rPr>
      <t>：</t>
    </r>
    <r>
      <rPr>
        <sz val="11"/>
        <color rgb="FF000000"/>
        <rFont val="Times New Roman"/>
        <family val="1"/>
        <charset val="238"/>
      </rPr>
      <t>21wide magnetic hanging
BODY COL</t>
    </r>
    <r>
      <rPr>
        <sz val="11"/>
        <color rgb="FF000000"/>
        <rFont val="宋体"/>
        <charset val="134"/>
      </rPr>
      <t>：</t>
    </r>
    <r>
      <rPr>
        <sz val="11"/>
        <color rgb="FFFF0000"/>
        <rFont val="Times New Roman"/>
        <family val="1"/>
        <charset val="238"/>
      </rPr>
      <t>Sand black</t>
    </r>
    <r>
      <rPr>
        <sz val="11"/>
        <color rgb="FF000000"/>
        <rFont val="Times New Roman"/>
        <family val="1"/>
        <charset val="238"/>
      </rPr>
      <t xml:space="preserve">
Material</t>
    </r>
    <r>
      <rPr>
        <sz val="11"/>
        <color rgb="FF000000"/>
        <rFont val="宋体"/>
        <charset val="134"/>
      </rPr>
      <t>：</t>
    </r>
    <r>
      <rPr>
        <sz val="11"/>
        <color rgb="FF000000"/>
        <rFont val="Times New Roman"/>
        <family val="1"/>
        <charset val="238"/>
      </rPr>
      <t>A LEVEL Aluminum/GLASS
Light Source</t>
    </r>
    <r>
      <rPr>
        <sz val="11"/>
        <color rgb="FF000000"/>
        <rFont val="宋体"/>
        <charset val="134"/>
      </rPr>
      <t>：</t>
    </r>
    <r>
      <rPr>
        <sz val="11"/>
        <color rgb="FF000000"/>
        <rFont val="Times New Roman"/>
        <family val="1"/>
        <charset val="238"/>
      </rPr>
      <t>OSRAM</t>
    </r>
  </si>
  <si>
    <t xml:space="preserve">
Magnetic pendant  lamp 6W </t>
  </si>
  <si>
    <t>M0015N
M0015D
M0015Z</t>
  </si>
  <si>
    <t>CCT:27000K/3000K/3500K/4000K/5000K 855.016 lm</t>
  </si>
  <si>
    <t>CCT:3000K    855.016 lm</t>
  </si>
  <si>
    <t xml:space="preserve">          11,5W
</t>
  </si>
  <si>
    <t xml:space="preserve">Magnetic lamp 11.5W </t>
  </si>
  <si>
    <t>M0014N
M0014D
M0014Z</t>
  </si>
  <si>
    <t>CCT:27000K/3000K/3500K/4000K/5000K783.846lm</t>
  </si>
  <si>
    <t>CCT:3000K 783.846lm</t>
  </si>
  <si>
    <t>CCT:3000K  783.846lm</t>
  </si>
  <si>
    <t>Beam angle: 15-58</t>
  </si>
  <si>
    <t xml:space="preserve">              12W                 </t>
  </si>
  <si>
    <t xml:space="preserve">
Magnetic reflector 12W </t>
  </si>
  <si>
    <t>M0013N
M0013D
M0013Z</t>
  </si>
  <si>
    <t>CCT:27000K/3000K/3500K/4000K/5000K     361.48 lm</t>
  </si>
  <si>
    <t>CCT= 3000K   361.48 lm</t>
  </si>
  <si>
    <t>CCT= 3000K     361.48 lm</t>
  </si>
  <si>
    <t>5W</t>
  </si>
  <si>
    <t xml:space="preserve">Magnetic pendant  lamp 5W </t>
  </si>
  <si>
    <t>M0012N
M0012D
M0012Z</t>
  </si>
  <si>
    <t>CCT:27000K/3000K/3500K/4000K/5000K   578.368 lm</t>
  </si>
  <si>
    <t>CCT= 3000K   578.368 lm</t>
  </si>
  <si>
    <r>
      <t>Description</t>
    </r>
    <r>
      <rPr>
        <sz val="11"/>
        <color theme="1"/>
        <rFont val="宋体"/>
        <charset val="134"/>
      </rPr>
      <t>：</t>
    </r>
    <r>
      <rPr>
        <sz val="11"/>
        <color theme="1"/>
        <rFont val="Times New Roman"/>
        <family val="1"/>
        <charset val="238"/>
      </rPr>
      <t>21wide magnetic adjustable spot
BODY COL</t>
    </r>
    <r>
      <rPr>
        <sz val="11"/>
        <color theme="1"/>
        <rFont val="宋体-简"/>
        <family val="1"/>
        <charset val="134"/>
      </rPr>
      <t>：</t>
    </r>
    <r>
      <rPr>
        <sz val="11"/>
        <color rgb="FFFF0000"/>
        <rFont val="Times New Roman"/>
        <family val="1"/>
        <charset val="238"/>
      </rPr>
      <t>Sand black</t>
    </r>
    <r>
      <rPr>
        <sz val="11"/>
        <color theme="1"/>
        <rFont val="Times New Roman"/>
        <family val="1"/>
        <charset val="238"/>
      </rPr>
      <t xml:space="preserve">
Material</t>
    </r>
    <r>
      <rPr>
        <sz val="11"/>
        <color theme="1"/>
        <rFont val="宋体"/>
        <charset val="134"/>
      </rPr>
      <t>：</t>
    </r>
    <r>
      <rPr>
        <sz val="11"/>
        <color theme="1"/>
        <rFont val="Times New Roman"/>
        <family val="1"/>
        <charset val="238"/>
      </rPr>
      <t>A LEVEL Aluminum
Light Source</t>
    </r>
    <r>
      <rPr>
        <sz val="11"/>
        <color theme="1"/>
        <rFont val="宋体"/>
        <charset val="134"/>
      </rPr>
      <t>：</t>
    </r>
    <r>
      <rPr>
        <sz val="11"/>
        <color theme="1"/>
        <rFont val="Times New Roman"/>
        <family val="1"/>
        <charset val="238"/>
      </rPr>
      <t>OSRAM</t>
    </r>
  </si>
  <si>
    <t>8W</t>
  </si>
  <si>
    <t xml:space="preserve">Magnetic reflector 8W </t>
  </si>
  <si>
    <t>M0011N
M0011D
M0011Z</t>
  </si>
  <si>
    <t>CCT:27000K/3000K/3500K/4000K/5000K  1332.1 lm</t>
  </si>
  <si>
    <t>CCT= 3000K   1332.1 lm</t>
  </si>
  <si>
    <r>
      <t>Description</t>
    </r>
    <r>
      <rPr>
        <sz val="11"/>
        <color rgb="FF000000"/>
        <rFont val="宋体"/>
        <charset val="134"/>
      </rPr>
      <t>：</t>
    </r>
    <r>
      <rPr>
        <sz val="11"/>
        <color rgb="FF000000"/>
        <rFont val="Times New Roman"/>
        <family val="1"/>
        <charset val="238"/>
      </rPr>
      <t>21wide magnetic adjustable spot 
BODY COL</t>
    </r>
    <r>
      <rPr>
        <sz val="11"/>
        <color rgb="FF000000"/>
        <rFont val="宋体"/>
        <charset val="134"/>
      </rPr>
      <t>：</t>
    </r>
    <r>
      <rPr>
        <sz val="11"/>
        <color rgb="FFFF0000"/>
        <rFont val="Times New Roman"/>
        <family val="1"/>
        <charset val="238"/>
      </rPr>
      <t>Sand black</t>
    </r>
    <r>
      <rPr>
        <sz val="11"/>
        <color rgb="FF000000"/>
        <rFont val="Times New Roman"/>
        <family val="1"/>
        <charset val="238"/>
      </rPr>
      <t xml:space="preserve">
Material</t>
    </r>
    <r>
      <rPr>
        <sz val="11"/>
        <color rgb="FF000000"/>
        <rFont val="宋体"/>
        <charset val="134"/>
      </rPr>
      <t>：</t>
    </r>
    <r>
      <rPr>
        <sz val="11"/>
        <color rgb="FF000000"/>
        <rFont val="Times New Roman"/>
        <family val="1"/>
        <charset val="238"/>
      </rPr>
      <t>A LEVEL Aluminum
Light Source</t>
    </r>
    <r>
      <rPr>
        <sz val="11"/>
        <color rgb="FF000000"/>
        <rFont val="宋体"/>
        <charset val="134"/>
      </rPr>
      <t>：</t>
    </r>
    <r>
      <rPr>
        <sz val="11"/>
        <color rgb="FF000000"/>
        <rFont val="Times New Roman"/>
        <family val="1"/>
        <charset val="238"/>
      </rPr>
      <t>OSRAM</t>
    </r>
  </si>
  <si>
    <t>φ70*H115
Beam Angle：24°</t>
  </si>
  <si>
    <t>Magnetic reflector 20W</t>
  </si>
  <si>
    <t>M0010N
M0010D
M0010Z</t>
  </si>
  <si>
    <t>CCT:27000K/3000K/3500K/4000K/5000K     663.71 lm</t>
  </si>
  <si>
    <t>CCT= 3000K    663.71 lm</t>
  </si>
  <si>
    <t>φ53*H100             Beam Angle：24°</t>
  </si>
  <si>
    <t>12W</t>
  </si>
  <si>
    <t xml:space="preserve">Magnetic reflector 12W </t>
  </si>
  <si>
    <t>M0009N
M0009D
M0009Z</t>
  </si>
  <si>
    <t>CCT= 3000K    361.48 lm</t>
  </si>
  <si>
    <t>φ30*H80
Beam Angle：24°</t>
  </si>
  <si>
    <t xml:space="preserve">Magnetic reflector 5W </t>
  </si>
  <si>
    <t>M0008N
M0008D
M0008Z</t>
  </si>
  <si>
    <t>CCT:27000K/3000K/3500K/4000K/5000K     322.58 lm</t>
  </si>
  <si>
    <t>CCT= 3000K    322.58 lm</t>
  </si>
  <si>
    <t>CCT= 3000K     322.58 lm</t>
  </si>
  <si>
    <r>
      <t>Description</t>
    </r>
    <r>
      <rPr>
        <sz val="11"/>
        <color rgb="FF000000"/>
        <rFont val="宋体"/>
        <charset val="134"/>
      </rPr>
      <t>：</t>
    </r>
    <r>
      <rPr>
        <sz val="11"/>
        <color rgb="FF000000"/>
        <rFont val="Times New Roman"/>
        <family val="1"/>
        <charset val="238"/>
      </rPr>
      <t>21wide magnetic adjustable linear
BODY COL</t>
    </r>
    <r>
      <rPr>
        <sz val="11"/>
        <color rgb="FF000000"/>
        <rFont val="宋体"/>
        <charset val="134"/>
      </rPr>
      <t>：</t>
    </r>
    <r>
      <rPr>
        <sz val="11"/>
        <color rgb="FFFF0000"/>
        <rFont val="Times New Roman"/>
        <family val="1"/>
        <charset val="238"/>
      </rPr>
      <t>Sand black</t>
    </r>
    <r>
      <rPr>
        <sz val="11"/>
        <color rgb="FF000000"/>
        <rFont val="Times New Roman"/>
        <family val="1"/>
        <charset val="238"/>
      </rPr>
      <t xml:space="preserve">
Material</t>
    </r>
    <r>
      <rPr>
        <sz val="11"/>
        <color rgb="FF000000"/>
        <rFont val="宋体"/>
        <charset val="134"/>
      </rPr>
      <t>：</t>
    </r>
    <r>
      <rPr>
        <sz val="11"/>
        <color rgb="FF000000"/>
        <rFont val="Times New Roman"/>
        <family val="1"/>
        <charset val="238"/>
      </rPr>
      <t>A LEVEL Aluminum
Light Source</t>
    </r>
    <r>
      <rPr>
        <sz val="11"/>
        <color rgb="FF000000"/>
        <rFont val="宋体"/>
        <charset val="134"/>
      </rPr>
      <t>：</t>
    </r>
    <r>
      <rPr>
        <sz val="11"/>
        <color rgb="FF000000"/>
        <rFont val="Times New Roman"/>
        <family val="1"/>
        <charset val="238"/>
      </rPr>
      <t>bridgelux</t>
    </r>
  </si>
  <si>
    <t>6W</t>
  </si>
  <si>
    <t xml:space="preserve">Magnetic adjustable lamp 12 cm 6W </t>
  </si>
  <si>
    <t>M0007N
M0007D
M0007Z</t>
  </si>
  <si>
    <t>CCT:27000K/3000K/3500K/4000K/5000K    1110.89 lm</t>
  </si>
  <si>
    <t>CCT= 3000K  1110.89 lm</t>
  </si>
  <si>
    <r>
      <t>Description</t>
    </r>
    <r>
      <rPr>
        <sz val="11"/>
        <color rgb="FF000000"/>
        <rFont val="宋体"/>
        <charset val="134"/>
      </rPr>
      <t>：</t>
    </r>
    <r>
      <rPr>
        <sz val="11"/>
        <color rgb="FF000000"/>
        <rFont val="Times New Roman"/>
        <family val="1"/>
        <charset val="238"/>
      </rPr>
      <t>21wide magnetic linear 
BODY COL</t>
    </r>
    <r>
      <rPr>
        <sz val="11"/>
        <color rgb="FF000000"/>
        <rFont val="宋体"/>
        <charset val="134"/>
      </rPr>
      <t>：</t>
    </r>
    <r>
      <rPr>
        <sz val="11"/>
        <color rgb="FFFF0000"/>
        <rFont val="Times New Roman"/>
        <family val="1"/>
        <charset val="238"/>
      </rPr>
      <t>oxidation black</t>
    </r>
    <r>
      <rPr>
        <sz val="11"/>
        <color rgb="FF000000"/>
        <rFont val="Times New Roman"/>
        <family val="1"/>
        <charset val="238"/>
      </rPr>
      <t xml:space="preserve">
Material</t>
    </r>
    <r>
      <rPr>
        <sz val="11"/>
        <color rgb="FF000000"/>
        <rFont val="宋体"/>
        <charset val="134"/>
      </rPr>
      <t>：</t>
    </r>
    <r>
      <rPr>
        <sz val="11"/>
        <color rgb="FF000000"/>
        <rFont val="Times New Roman"/>
        <family val="1"/>
        <charset val="238"/>
      </rPr>
      <t>ALEVEL Aluminum
Light Source</t>
    </r>
    <r>
      <rPr>
        <sz val="11"/>
        <color rgb="FF000000"/>
        <rFont val="宋体"/>
        <charset val="134"/>
      </rPr>
      <t>：</t>
    </r>
    <r>
      <rPr>
        <sz val="11"/>
        <color rgb="FF000000"/>
        <rFont val="Times New Roman"/>
        <family val="1"/>
        <charset val="238"/>
      </rPr>
      <t>bridgelux</t>
    </r>
  </si>
  <si>
    <t>300*300</t>
  </si>
  <si>
    <t>18W</t>
  </si>
  <si>
    <t xml:space="preserve">Magnetic corner lamp 30x30 18W </t>
  </si>
  <si>
    <t>M0006N
M0006D
M0006Z</t>
  </si>
  <si>
    <t>CCT:27000K/3000K/3500K/4000K/5000K  1048.8 lm</t>
  </si>
  <si>
    <t>CCT= 3000K     1048.8 lm</t>
  </si>
  <si>
    <r>
      <t>Description</t>
    </r>
    <r>
      <rPr>
        <sz val="11"/>
        <color rgb="FF000000"/>
        <rFont val="宋体"/>
        <charset val="134"/>
      </rPr>
      <t>：</t>
    </r>
    <r>
      <rPr>
        <sz val="11"/>
        <color rgb="FF000000"/>
        <rFont val="Times New Roman"/>
        <family val="1"/>
        <charset val="238"/>
      </rPr>
      <t>21wide magnetic 18 pcs grilling
BODY COL</t>
    </r>
    <r>
      <rPr>
        <sz val="11"/>
        <color rgb="FF000000"/>
        <rFont val="宋体"/>
        <charset val="134"/>
      </rPr>
      <t>：</t>
    </r>
    <r>
      <rPr>
        <sz val="11"/>
        <color rgb="FFFF0000"/>
        <rFont val="Times New Roman"/>
        <family val="1"/>
        <charset val="238"/>
      </rPr>
      <t>oxidation black</t>
    </r>
    <r>
      <rPr>
        <sz val="11"/>
        <color rgb="FF000000"/>
        <rFont val="Times New Roman"/>
        <family val="1"/>
        <charset val="238"/>
      </rPr>
      <t xml:space="preserve">
Material</t>
    </r>
    <r>
      <rPr>
        <sz val="11"/>
        <color rgb="FF000000"/>
        <rFont val="宋体"/>
        <charset val="134"/>
      </rPr>
      <t>：</t>
    </r>
    <r>
      <rPr>
        <sz val="11"/>
        <color rgb="FF000000"/>
        <rFont val="Times New Roman"/>
        <family val="1"/>
        <charset val="238"/>
      </rPr>
      <t>A LEVEL Aluminum
Light Source</t>
    </r>
    <r>
      <rPr>
        <sz val="11"/>
        <color rgb="FF000000"/>
        <rFont val="宋体"/>
        <charset val="134"/>
      </rPr>
      <t>：</t>
    </r>
    <r>
      <rPr>
        <sz val="11"/>
        <color rgb="FF000000"/>
        <rFont val="Times New Roman"/>
        <family val="1"/>
        <charset val="238"/>
      </rPr>
      <t>bridgelux</t>
    </r>
  </si>
  <si>
    <t>346*25*H45          Beam Angle：24°</t>
  </si>
  <si>
    <t xml:space="preserve">Linear magnetic reflector 35cm 18W </t>
  </si>
  <si>
    <t>M0005N
M0005D
M0005Z</t>
  </si>
  <si>
    <t>CCT:27000K/3000K/3500K/4000K/5000K    665.95 lm</t>
  </si>
  <si>
    <t>CCT= 3000K    665.95 lm</t>
  </si>
  <si>
    <r>
      <t>Description</t>
    </r>
    <r>
      <rPr>
        <sz val="11"/>
        <color rgb="FF000000"/>
        <rFont val="宋体"/>
        <charset val="134"/>
      </rPr>
      <t>：</t>
    </r>
    <r>
      <rPr>
        <sz val="11"/>
        <color rgb="FF000000"/>
        <rFont val="Times New Roman"/>
        <family val="1"/>
        <charset val="238"/>
      </rPr>
      <t>21wide magnetic 12 pcs grilling
BODY COL</t>
    </r>
    <r>
      <rPr>
        <sz val="11"/>
        <color rgb="FF000000"/>
        <rFont val="宋体"/>
        <charset val="134"/>
      </rPr>
      <t>：</t>
    </r>
    <r>
      <rPr>
        <sz val="11"/>
        <color rgb="FFFF0000"/>
        <rFont val="Times New Roman"/>
        <family val="1"/>
        <charset val="238"/>
      </rPr>
      <t>oxidation black</t>
    </r>
    <r>
      <rPr>
        <sz val="11"/>
        <color rgb="FF000000"/>
        <rFont val="Times New Roman"/>
        <family val="1"/>
        <charset val="238"/>
      </rPr>
      <t xml:space="preserve">
Material</t>
    </r>
    <r>
      <rPr>
        <sz val="11"/>
        <color rgb="FF000000"/>
        <rFont val="宋体"/>
        <charset val="134"/>
      </rPr>
      <t>：</t>
    </r>
    <r>
      <rPr>
        <sz val="11"/>
        <color rgb="FF000000"/>
        <rFont val="Times New Roman"/>
        <family val="1"/>
        <charset val="238"/>
      </rPr>
      <t>A LEVEL Aluminum
Light Source</t>
    </r>
    <r>
      <rPr>
        <sz val="11"/>
        <color rgb="FF000000"/>
        <rFont val="宋体"/>
        <charset val="134"/>
      </rPr>
      <t>：</t>
    </r>
    <r>
      <rPr>
        <sz val="11"/>
        <color rgb="FF000000"/>
        <rFont val="Times New Roman"/>
        <family val="1"/>
        <charset val="238"/>
      </rPr>
      <t>bridgelux</t>
    </r>
  </si>
  <si>
    <t>232*25*H45          Beam Angle：24°</t>
  </si>
  <si>
    <t xml:space="preserve">Linear magnetic reflector 23cm 12W </t>
  </si>
  <si>
    <t>M0004N
M0004D
M0004Z</t>
  </si>
  <si>
    <t>CCT:27000K/3000K/3500K/4000K/5000K    340.13 lm</t>
  </si>
  <si>
    <t>CCT= 3000K    340.13 lm</t>
  </si>
  <si>
    <r>
      <t>Description</t>
    </r>
    <r>
      <rPr>
        <sz val="11"/>
        <color rgb="FF000000"/>
        <rFont val="宋体"/>
        <charset val="134"/>
      </rPr>
      <t>：</t>
    </r>
    <r>
      <rPr>
        <sz val="11"/>
        <color rgb="FF000000"/>
        <rFont val="Times New Roman"/>
        <family val="1"/>
        <charset val="238"/>
      </rPr>
      <t>21wide magnetic 6 pcs grilling
BODY COL</t>
    </r>
    <r>
      <rPr>
        <sz val="11"/>
        <color rgb="FF000000"/>
        <rFont val="宋体"/>
        <charset val="134"/>
      </rPr>
      <t>：</t>
    </r>
    <r>
      <rPr>
        <sz val="11"/>
        <color rgb="FFFF0000"/>
        <rFont val="Times New Roman"/>
        <family val="1"/>
        <charset val="238"/>
      </rPr>
      <t>oxidation black</t>
    </r>
    <r>
      <rPr>
        <sz val="11"/>
        <color rgb="FF000000"/>
        <rFont val="Times New Roman"/>
        <family val="1"/>
        <charset val="238"/>
      </rPr>
      <t xml:space="preserve">
Material</t>
    </r>
    <r>
      <rPr>
        <sz val="11"/>
        <color rgb="FF000000"/>
        <rFont val="宋体"/>
        <charset val="134"/>
      </rPr>
      <t>：</t>
    </r>
    <r>
      <rPr>
        <sz val="11"/>
        <color rgb="FF000000"/>
        <rFont val="Times New Roman"/>
        <family val="1"/>
        <charset val="238"/>
      </rPr>
      <t>A LEVEL Aluminum
Light Source</t>
    </r>
    <r>
      <rPr>
        <sz val="11"/>
        <color rgb="FF000000"/>
        <rFont val="宋体"/>
        <charset val="134"/>
      </rPr>
      <t>：</t>
    </r>
    <r>
      <rPr>
        <sz val="11"/>
        <color rgb="FF000000"/>
        <rFont val="Times New Roman"/>
        <family val="1"/>
        <charset val="238"/>
      </rPr>
      <t>OSRAM3030</t>
    </r>
  </si>
  <si>
    <t>118*25*H45
Beam Angle：24°</t>
  </si>
  <si>
    <t xml:space="preserve">Linear magnetic reflector 11.5cm 6W </t>
  </si>
  <si>
    <t>M0003N
M0003D
M0003Z</t>
  </si>
  <si>
    <t>CCT:27000K/3000K/3500K/4000K/5000K 1125.71 lm</t>
  </si>
  <si>
    <t>CCT= 3000K    1125.71 lm</t>
  </si>
  <si>
    <t>600*25*H45</t>
  </si>
  <si>
    <t>Linear magnetic lamp 60cm 18W</t>
  </si>
  <si>
    <t>M0002N
M0002D
M0002Z</t>
  </si>
  <si>
    <t xml:space="preserve">CCT:27000K/3000K/3500K/4000K/5000K  634.27 lm   </t>
  </si>
  <si>
    <t>CCT= 3000K    634.27 lm</t>
  </si>
  <si>
    <t>300*25*H45</t>
  </si>
  <si>
    <t>Linear magnetic lamp 30 cm 12W</t>
  </si>
  <si>
    <t>M0001N
M0001D
M0001Z</t>
  </si>
  <si>
    <t>ZIGBEE  javasolt bruttó fogyasztói ár HUF</t>
  </si>
  <si>
    <t>ZIGBEE € NET PRICE</t>
  </si>
  <si>
    <t>DALI  javasolt bruttó fogyasztói ár HUF</t>
  </si>
  <si>
    <t>DALI € NET PRICE</t>
  </si>
  <si>
    <t>ON /OFF javasolt bruttó fogyasztói ár HUF</t>
  </si>
  <si>
    <t>ON/OFF € NET PRICE</t>
  </si>
  <si>
    <t>ZIGBEE/TUYA</t>
  </si>
  <si>
    <t>DALI</t>
  </si>
  <si>
    <t>ON/OFF</t>
  </si>
  <si>
    <t>REFLEKTOR /LÁMPÁK</t>
  </si>
  <si>
    <t>Érvényes / Valid from :  2024.Május 6.</t>
  </si>
  <si>
    <t>MAGNETIC TRACK SYSTEM</t>
  </si>
  <si>
    <t>T-shape corner for MT0011, MT0012</t>
  </si>
  <si>
    <t>MT0017</t>
  </si>
  <si>
    <t>T-shape corner for MT0006, MT0007</t>
  </si>
  <si>
    <t>MT0016</t>
  </si>
  <si>
    <t>T-shape corner for MT0001, MT0002</t>
  </si>
  <si>
    <t>MT0015</t>
  </si>
  <si>
    <t>Corner  90° for MT0011, MT0012</t>
  </si>
  <si>
    <t>MT0014</t>
  </si>
  <si>
    <t>Wall/Ceiling corner for MT0011, MT0012</t>
  </si>
  <si>
    <t>MT0013</t>
  </si>
  <si>
    <t>magnet track surface mounting 2M</t>
  </si>
  <si>
    <t>MT0012</t>
  </si>
  <si>
    <t>magnet track surface mounting 1M</t>
  </si>
  <si>
    <t>MT0011</t>
  </si>
  <si>
    <t>Wall/Ceiling corner for MT0006, MT0007</t>
  </si>
  <si>
    <t>MT0010</t>
  </si>
  <si>
    <t>Ceiling/Upceiling corner for MT0006, MT0007</t>
  </si>
  <si>
    <t>MT0009</t>
  </si>
  <si>
    <t>Corner  90° for MT0006, MT0007</t>
  </si>
  <si>
    <t>MT0008</t>
  </si>
  <si>
    <t>magnet track recessed mounting 2M</t>
  </si>
  <si>
    <t>MT0007</t>
  </si>
  <si>
    <t>magnet track recessed mounting 1M</t>
  </si>
  <si>
    <t>MT0006</t>
  </si>
  <si>
    <t>Wall/Ceiling corner for MT0001, MT0002</t>
  </si>
  <si>
    <t>MT0005</t>
  </si>
  <si>
    <t>Ceiling/Upceiling corner for  MT0001, MT0002</t>
  </si>
  <si>
    <t>MT0004</t>
  </si>
  <si>
    <t>Corner  90°  for MT0001, MT0002</t>
  </si>
  <si>
    <t>MT0003</t>
  </si>
  <si>
    <t>magnet track surface mounting and lifting  2M</t>
  </si>
  <si>
    <t>MT0002</t>
  </si>
  <si>
    <t>magnet track surface mounting and lifting  1M</t>
  </si>
  <si>
    <t>MT0001</t>
  </si>
  <si>
    <t xml:space="preserve">€ NET PRICE </t>
  </si>
  <si>
    <t>KOD</t>
  </si>
  <si>
    <t>External  track transformer 200W</t>
  </si>
  <si>
    <t>MA0007</t>
  </si>
  <si>
    <t>Built-in track transformer DALI 100W</t>
  </si>
  <si>
    <t>MA0006</t>
  </si>
  <si>
    <t>Built-in track transformer 200W</t>
  </si>
  <si>
    <t>MA0005</t>
  </si>
  <si>
    <t>Built-in track transformer 100W</t>
  </si>
  <si>
    <t>MA0004</t>
  </si>
  <si>
    <t>flexible power supply for  T connector</t>
  </si>
  <si>
    <t>MA0016</t>
  </si>
  <si>
    <t>Smart Life Control Panel | Control panel | Gateway, Hub, Wi-Fi, Bluetooth, Zigbee</t>
  </si>
  <si>
    <t>MA0015</t>
  </si>
  <si>
    <t>Gate ZIGBEE-BLUETOOTH  - WIFI         works with  TUYA and  Smart LIFE</t>
  </si>
  <si>
    <t>MA0014</t>
  </si>
  <si>
    <t>Connector for recessed track and recessed corners 4 pcs need for track and corner connection - only for tracks MT0006, MT0007</t>
  </si>
  <si>
    <t>MA0013</t>
  </si>
  <si>
    <t>End cup forMT0001, MT0002</t>
  </si>
  <si>
    <t>MA0012</t>
  </si>
  <si>
    <t>End cup for MT0006, MT0007</t>
  </si>
  <si>
    <t>MA0011</t>
  </si>
  <si>
    <t>Canopy for external power supply</t>
  </si>
  <si>
    <t>MA0010</t>
  </si>
  <si>
    <t>Track connector MT0001, MT0002, MT0011, MT0012</t>
  </si>
  <si>
    <t>MA0009</t>
  </si>
  <si>
    <t>Pendant kit for MT0001, MT0002, MT0011, MT0012</t>
  </si>
  <si>
    <t>MA0008</t>
  </si>
  <si>
    <t xml:space="preserve">flexible internal track connector </t>
  </si>
  <si>
    <t>MA0003</t>
  </si>
  <si>
    <t>internal track connector</t>
  </si>
  <si>
    <t>MA0002</t>
  </si>
  <si>
    <t>Power supply for track when used external driver MA0007</t>
  </si>
  <si>
    <t>MA0001</t>
  </si>
  <si>
    <t>Screw x2</t>
  </si>
  <si>
    <t>Yes</t>
  </si>
  <si>
    <t>ZigBee</t>
  </si>
  <si>
    <t>Manual x1</t>
  </si>
  <si>
    <t>No</t>
  </si>
  <si>
    <t>AC adapter</t>
  </si>
  <si>
    <t>Central control panel x1</t>
  </si>
  <si>
    <t>Package Contents</t>
  </si>
  <si>
    <t>Relative humidity range</t>
  </si>
  <si>
    <t>86 x 86 x 36,2 mm (including base)</t>
  </si>
  <si>
    <t>0 - 40</t>
  </si>
  <si>
    <t>Temperature range (operation)</t>
  </si>
  <si>
    <t>86 x 86 x 10,5 mm(without base)</t>
  </si>
  <si>
    <t>Size</t>
  </si>
  <si>
    <t>Linux</t>
  </si>
  <si>
    <t>Installed operating system</t>
  </si>
  <si>
    <t>5% ~ 90% RH, (non-condensing)</t>
  </si>
  <si>
    <t>Operating humidity</t>
  </si>
  <si>
    <t>Product height</t>
  </si>
  <si>
    <t>0 °C ~ 40 °C</t>
  </si>
  <si>
    <t>Operating temperature</t>
  </si>
  <si>
    <t>Wi-Fi</t>
  </si>
  <si>
    <t>198 g</t>
  </si>
  <si>
    <t>Weight</t>
  </si>
  <si>
    <t>Built-in display</t>
  </si>
  <si>
    <t>256 MB</t>
  </si>
  <si>
    <t>Internal storage</t>
  </si>
  <si>
    <t>LCD</t>
  </si>
  <si>
    <t>Display type</t>
  </si>
  <si>
    <t xml:space="preserve"> RAM</t>
  </si>
  <si>
    <t>Touch</t>
  </si>
  <si>
    <t>Control type</t>
  </si>
  <si>
    <t>Quad core  ARM Cortex™-A35 1.5 GHz</t>
  </si>
  <si>
    <t>Processor</t>
  </si>
  <si>
    <t>Wired</t>
  </si>
  <si>
    <t>Connectivity technology</t>
  </si>
  <si>
    <t>Amazon Alexa</t>
  </si>
  <si>
    <t>CPU clock speed</t>
  </si>
  <si>
    <t>Voice control</t>
  </si>
  <si>
    <t>Product width</t>
  </si>
  <si>
    <t>Loudspeaker</t>
  </si>
  <si>
    <t>Voice drivers</t>
  </si>
  <si>
    <t>Microphone</t>
  </si>
  <si>
    <t>802.11b, 802.11g, Wi-Fi 4 (802.11n)                   2.4GHz</t>
  </si>
  <si>
    <t>Wi-Fi standards</t>
  </si>
  <si>
    <t>Dedicated IoT system based on Linux</t>
  </si>
  <si>
    <t>System</t>
  </si>
  <si>
    <t>Wired LAN</t>
  </si>
  <si>
    <t>ARM</t>
  </si>
  <si>
    <t>Processor manufacturer</t>
  </si>
  <si>
    <t>480 x 480 pixels</t>
  </si>
  <si>
    <t>RAM capacity</t>
  </si>
  <si>
    <t>4 inches</t>
  </si>
  <si>
    <t>Display</t>
  </si>
  <si>
    <t>Disc capacity</t>
  </si>
  <si>
    <t>Zigbee</t>
  </si>
  <si>
    <t>Plastic</t>
  </si>
  <si>
    <t>Housing material</t>
  </si>
  <si>
    <t>Bluetooth</t>
  </si>
  <si>
    <t>Number of CPU cores</t>
  </si>
  <si>
    <t>Wireless connectivity</t>
  </si>
  <si>
    <t>BLACK</t>
  </si>
  <si>
    <t>Product color</t>
  </si>
  <si>
    <t>74 mA</t>
  </si>
  <si>
    <t>Rated current</t>
  </si>
  <si>
    <t>Product depth</t>
  </si>
  <si>
    <t>50/60 Hz</t>
  </si>
  <si>
    <t>The diagonal length of the screen</t>
  </si>
  <si>
    <t>100 - 240 VAC</t>
  </si>
  <si>
    <t>Input power</t>
  </si>
  <si>
    <t>Dane techniczne</t>
  </si>
  <si>
    <t>Cechy / filtry</t>
  </si>
  <si>
    <t>What is Zigbee 3.0?
The Zigbee 3.0 protocol is a modern communication technology used in home automation devices. It is based on the IEEE 802.15.4 standard and uses a mesh network, which allows the creation of wireless networks covering large areas. The Zigbee 3.0 protocol allows for fast and reliable communication between devices and ensures high energy efficiency, which is especially important for devices running on batteries. Moreover, the Zigbee 3.0 protocol is compatible with popular smart home systems such as Amazon Alexa or Google Home, which allows remote control of devices using voice. The Zigbee 3.0 protocol is also more efficient and secure than previous versions, making it an ideal solution for home automation.</t>
  </si>
  <si>
    <t>Technical specifications of the ZigBee gateway:
Frequency: 2.4GHz, 802.15.4 standard
The gateway has built-in ZigBee, BLE and WiFi antennas
WiFi network: 2.4GHz
LEDs indicating power and device status
Power supply: 5V via microUSB connector
Dimensions: 60x60x15mm</t>
  </si>
  <si>
    <t>JAVASOLT BRUTTÓ FOGYASZTÓI ÁR HUF</t>
  </si>
  <si>
    <t>Javasolt bruttó fogyasztói ár</t>
  </si>
  <si>
    <t>MA0017</t>
  </si>
  <si>
    <t>End cup for MT0011, MT0012</t>
  </si>
  <si>
    <t>https://konfigurator.max-light.com/</t>
  </si>
  <si>
    <t>Item code +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</si>
</sst>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 [$€-1]"/>
    <numFmt numFmtId="165" formatCode="_-* #,##0\ [$Ft-40E]_-;\-* #,##0\ [$Ft-40E]_-;_-* &quot;-&quot;??\ [$Ft-40E]_-;_-@_-"/>
    <numFmt numFmtId="166" formatCode="_-* #,##0\ [$€-1]_-;\-* #,##0\ [$€-1]_-;_-* &quot;-&quot;??\ [$€-1]_-;_-@_-"/>
    <numFmt numFmtId="167" formatCode="#,##0.00\ &quot;zł&quot;"/>
    <numFmt numFmtId="168" formatCode="[$€-2]\ #,##0.00;[Red]\-[$€-2]\ #,##0.00"/>
  </numFmts>
  <fonts count="63">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name val="Calibri"/>
      <family val="2"/>
      <charset val="238"/>
      <scheme val="minor"/>
    </font>
    <font>
      <b/>
      <sz val="11"/>
      <color theme="1"/>
      <name val="Calibri"/>
      <family val="2"/>
      <charset val="238"/>
      <scheme val="minor"/>
    </font>
    <font>
      <sz val="8"/>
      <name val="Calibri"/>
      <family val="2"/>
      <scheme val="minor"/>
    </font>
    <font>
      <sz val="18"/>
      <color theme="1"/>
      <name val="Calibri"/>
      <family val="2"/>
      <scheme val="minor"/>
    </font>
    <font>
      <b/>
      <sz val="12"/>
      <color theme="1"/>
      <name val="Calibri"/>
      <family val="2"/>
      <scheme val="minor"/>
    </font>
    <font>
      <sz val="16"/>
      <color theme="0"/>
      <name val="Calibri"/>
      <family val="2"/>
      <scheme val="minor"/>
    </font>
    <font>
      <sz val="12"/>
      <color rgb="FFFF0000"/>
      <name val="Calibri"/>
      <family val="2"/>
      <scheme val="minor"/>
    </font>
    <font>
      <b/>
      <sz val="12"/>
      <color rgb="FFFF0000"/>
      <name val="Calibri"/>
      <family val="2"/>
      <scheme val="minor"/>
    </font>
    <font>
      <sz val="18"/>
      <color theme="0"/>
      <name val="Calibri"/>
      <family val="2"/>
      <scheme val="minor"/>
    </font>
    <font>
      <b/>
      <sz val="12"/>
      <color rgb="FFFF0000"/>
      <name val="Calibri"/>
      <family val="2"/>
      <charset val="238"/>
      <scheme val="minor"/>
    </font>
    <font>
      <b/>
      <sz val="18"/>
      <color theme="1"/>
      <name val="Calibri"/>
      <family val="2"/>
      <charset val="238"/>
      <scheme val="minor"/>
    </font>
    <font>
      <sz val="18"/>
      <color theme="0"/>
      <name val="Calibri (Szövegtörzs)_x0000_"/>
      <charset val="238"/>
    </font>
    <font>
      <sz val="11"/>
      <name val="Calibri"/>
      <family val="2"/>
      <charset val="238"/>
    </font>
    <font>
      <b/>
      <sz val="11"/>
      <name val="Calibri"/>
      <family val="2"/>
      <charset val="238"/>
    </font>
    <font>
      <sz val="11"/>
      <name val="Calibri"/>
      <family val="2"/>
      <charset val="1"/>
    </font>
    <font>
      <b/>
      <sz val="18"/>
      <color rgb="FF1D31F4"/>
      <name val="Calibri"/>
      <family val="2"/>
      <scheme val="minor"/>
    </font>
    <font>
      <sz val="11"/>
      <color rgb="FF1D31F4"/>
      <name val="Calibri"/>
      <family val="2"/>
      <charset val="238"/>
      <scheme val="minor"/>
    </font>
    <font>
      <b/>
      <sz val="18"/>
      <color rgb="FF1D31F4"/>
      <name val="Times New Roman"/>
      <family val="1"/>
    </font>
    <font>
      <b/>
      <sz val="16"/>
      <color rgb="FF1D31F4"/>
      <name val="&quot;Times New Roman&quot;"/>
    </font>
    <font>
      <sz val="11"/>
      <color rgb="FF000000"/>
      <name val="Times New Roman"/>
      <family val="1"/>
      <charset val="238"/>
    </font>
    <font>
      <sz val="11"/>
      <color indexed="8"/>
      <name val="Times New Roman"/>
      <family val="1"/>
      <charset val="238"/>
    </font>
    <font>
      <sz val="11"/>
      <color rgb="FF000000"/>
      <name val="宋体"/>
      <charset val="134"/>
    </font>
    <font>
      <sz val="11"/>
      <color rgb="FFFF0000"/>
      <name val="Times New Roman"/>
      <family val="1"/>
      <charset val="238"/>
    </font>
    <font>
      <sz val="12"/>
      <name val="宋体"/>
      <charset val="134"/>
    </font>
    <font>
      <sz val="10"/>
      <name val="Calibri"/>
      <family val="2"/>
    </font>
    <font>
      <sz val="16"/>
      <name val="Calibri"/>
      <family val="2"/>
    </font>
    <font>
      <sz val="11"/>
      <color theme="1"/>
      <name val="Times New Roman"/>
      <family val="1"/>
      <charset val="238"/>
    </font>
    <font>
      <sz val="11"/>
      <color theme="1"/>
      <name val="宋体"/>
      <charset val="134"/>
    </font>
    <font>
      <sz val="11"/>
      <color theme="1"/>
      <name val="宋体-简"/>
      <family val="1"/>
      <charset val="134"/>
    </font>
    <font>
      <sz val="10"/>
      <color indexed="8"/>
      <name val="Times New Roman"/>
      <family val="1"/>
      <charset val="238"/>
    </font>
    <font>
      <b/>
      <u/>
      <sz val="16"/>
      <color rgb="FFFF0000"/>
      <name val="&quot;Times New Roman&quot;"/>
    </font>
    <font>
      <b/>
      <u/>
      <sz val="18"/>
      <color rgb="FFFF0000"/>
      <name val="Times New Roman"/>
      <family val="1"/>
      <charset val="238"/>
    </font>
    <font>
      <b/>
      <sz val="16"/>
      <color rgb="FFFF0000"/>
      <name val="&quot;Times New Roman&quot;"/>
      <charset val="238"/>
    </font>
    <font>
      <sz val="12"/>
      <color rgb="FF000000"/>
      <name val="Calibri"/>
      <family val="2"/>
      <charset val="238"/>
      <scheme val="minor"/>
    </font>
    <font>
      <sz val="11"/>
      <color rgb="FF000000"/>
      <name val="Calibri"/>
      <family val="2"/>
      <charset val="238"/>
      <scheme val="minor"/>
    </font>
    <font>
      <sz val="12"/>
      <color rgb="FF000000"/>
      <name val="&quot;Times New Roman&quot;"/>
    </font>
    <font>
      <sz val="11"/>
      <color rgb="FF000000"/>
      <name val="&quot;Times New Roman&quot;"/>
    </font>
    <font>
      <b/>
      <sz val="16"/>
      <color rgb="FFFF0000"/>
      <name val="Calibri"/>
      <family val="2"/>
      <charset val="238"/>
      <scheme val="minor"/>
    </font>
    <font>
      <sz val="11"/>
      <color rgb="FF000000"/>
      <name val="Calibri"/>
      <family val="2"/>
      <scheme val="minor"/>
    </font>
    <font>
      <b/>
      <sz val="11"/>
      <color rgb="FF000000"/>
      <name val="Calibri"/>
      <family val="2"/>
      <scheme val="minor"/>
    </font>
    <font>
      <b/>
      <sz val="11"/>
      <color rgb="FF000000"/>
      <name val="&quot;Times New Roman&quot;"/>
    </font>
    <font>
      <sz val="13"/>
      <color rgb="FF000000"/>
      <name val="&quot;Times New Roman&quot;"/>
    </font>
    <font>
      <sz val="12"/>
      <color rgb="FF353535"/>
      <name val="Roboto"/>
      <charset val="238"/>
    </font>
    <font>
      <sz val="15"/>
      <color rgb="FF353535"/>
      <name val="Roboto"/>
      <charset val="238"/>
    </font>
    <font>
      <sz val="16"/>
      <color rgb="FF1D31F4"/>
      <name val="Calibri"/>
      <family val="2"/>
      <charset val="238"/>
      <scheme val="minor"/>
    </font>
    <font>
      <sz val="12"/>
      <color rgb="FF1D31F4"/>
      <name val="Calibri"/>
      <family val="2"/>
      <charset val="238"/>
      <scheme val="minor"/>
    </font>
    <font>
      <sz val="18"/>
      <color rgb="FF1D31F4"/>
      <name val="Calibri"/>
      <family val="2"/>
      <charset val="238"/>
      <scheme val="minor"/>
    </font>
    <font>
      <sz val="14"/>
      <color rgb="FF1D31F4"/>
      <name val="Calibri"/>
      <family val="2"/>
      <charset val="238"/>
      <scheme val="minor"/>
    </font>
    <font>
      <sz val="16"/>
      <color theme="1"/>
      <name val="Calibri"/>
      <family val="2"/>
      <charset val="238"/>
      <scheme val="minor"/>
    </font>
    <font>
      <sz val="11"/>
      <color rgb="FF000000"/>
      <name val="Times New Roman"/>
      <family val="1"/>
    </font>
    <font>
      <u/>
      <sz val="11"/>
      <color theme="10"/>
      <name val="Calibri"/>
      <family val="2"/>
      <scheme val="minor"/>
    </font>
    <font>
      <b/>
      <sz val="12"/>
      <color rgb="FFFF0000"/>
      <name val="Arial"/>
      <family val="2"/>
      <charset val="238"/>
    </font>
    <font>
      <b/>
      <sz val="16"/>
      <color rgb="FFFF0000"/>
      <name val="Arial"/>
      <family val="2"/>
      <charset val="238"/>
    </font>
    <font>
      <sz val="72"/>
      <color theme="0"/>
      <name val="Calibri"/>
      <family val="2"/>
      <charset val="238"/>
      <scheme val="minor"/>
    </font>
    <font>
      <sz val="11"/>
      <color theme="0"/>
      <name val="Calibri"/>
      <family val="2"/>
      <charset val="238"/>
      <scheme val="minor"/>
    </font>
    <font>
      <sz val="11"/>
      <color theme="0"/>
      <name val="Calibri"/>
      <family val="2"/>
      <scheme val="minor"/>
    </font>
    <font>
      <b/>
      <sz val="18"/>
      <color theme="0"/>
      <name val="Calibri"/>
      <family val="2"/>
      <scheme val="minor"/>
    </font>
    <font>
      <b/>
      <sz val="11"/>
      <color theme="1"/>
      <name val="Calibri"/>
      <family val="2"/>
      <scheme val="minor"/>
    </font>
    <font>
      <b/>
      <sz val="11"/>
      <name val="Calibri"/>
      <family val="2"/>
    </font>
  </fonts>
  <fills count="24">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7"/>
        <bgColor indexed="64"/>
      </patternFill>
    </fill>
    <fill>
      <patternFill patternType="solid">
        <fgColor rgb="FFFFFF00"/>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7" tint="0.79998168889431442"/>
        <bgColor indexed="64"/>
      </patternFill>
    </fill>
    <fill>
      <patternFill patternType="solid">
        <fgColor theme="2"/>
        <bgColor indexed="64"/>
      </patternFill>
    </fill>
    <fill>
      <patternFill patternType="solid">
        <fgColor theme="0"/>
        <bgColor rgb="FF008000"/>
      </patternFill>
    </fill>
    <fill>
      <patternFill patternType="solid">
        <fgColor indexed="9"/>
        <bgColor indexed="26"/>
      </patternFill>
    </fill>
    <fill>
      <patternFill patternType="solid">
        <fgColor theme="8" tint="0.79998168889431442"/>
        <bgColor indexed="64"/>
      </patternFill>
    </fill>
    <fill>
      <patternFill patternType="solid">
        <fgColor rgb="FFFFFF00"/>
        <bgColor rgb="FFFFFF00"/>
      </patternFill>
    </fill>
    <fill>
      <patternFill patternType="solid">
        <fgColor theme="8" tint="0.79998168889431442"/>
        <bgColor rgb="FFFFFF00"/>
      </patternFill>
    </fill>
    <fill>
      <patternFill patternType="solid">
        <fgColor indexed="13"/>
        <bgColor indexed="34"/>
      </patternFill>
    </fill>
    <fill>
      <patternFill patternType="solid">
        <fgColor theme="1"/>
        <bgColor indexed="64"/>
      </patternFill>
    </fill>
    <fill>
      <patternFill patternType="solid">
        <fgColor rgb="FFFFFFFF"/>
        <bgColor indexed="64"/>
      </patternFill>
    </fill>
    <fill>
      <patternFill patternType="solid">
        <fgColor rgb="FFF7F7F7"/>
        <bgColor indexed="64"/>
      </patternFill>
    </fill>
    <fill>
      <patternFill patternType="solid">
        <fgColor rgb="FFFFFF00"/>
        <bgColor rgb="FF000000"/>
      </patternFill>
    </fill>
    <fill>
      <patternFill patternType="solid">
        <fgColor theme="0"/>
        <bgColor indexed="34"/>
      </patternFill>
    </fill>
    <fill>
      <patternFill patternType="solid">
        <fgColor theme="4" tint="0.79998168889431442"/>
        <bgColor rgb="FFFFFF00"/>
      </patternFill>
    </fill>
    <fill>
      <patternFill patternType="solid">
        <fgColor theme="4" tint="0.79998168889431442"/>
        <bgColor rgb="FF000000"/>
      </patternFill>
    </fill>
  </fills>
  <borders count="2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style="thin">
        <color auto="1"/>
      </top>
      <bottom style="thin">
        <color auto="1"/>
      </bottom>
      <diagonal/>
    </border>
    <border>
      <left/>
      <right style="thin">
        <color rgb="FF000000"/>
      </right>
      <top/>
      <bottom/>
      <diagonal/>
    </border>
    <border>
      <left style="thin">
        <color auto="1"/>
      </left>
      <right/>
      <top style="thin">
        <color auto="1"/>
      </top>
      <bottom style="thin">
        <color auto="1"/>
      </bottom>
      <diagonal/>
    </border>
    <border>
      <left style="thin">
        <color auto="1"/>
      </left>
      <right/>
      <top style="thin">
        <color auto="1"/>
      </top>
      <bottom/>
      <diagonal/>
    </border>
    <border>
      <left style="thin">
        <color rgb="FF000000"/>
      </left>
      <right/>
      <top/>
      <bottom style="thin">
        <color rgb="FF000000"/>
      </bottom>
      <diagonal/>
    </border>
    <border>
      <left style="thin">
        <color rgb="FF000000"/>
      </left>
      <right/>
      <top style="thin">
        <color rgb="FF000000"/>
      </top>
      <bottom/>
      <diagonal/>
    </border>
    <border>
      <left style="thin">
        <color auto="1"/>
      </left>
      <right/>
      <top/>
      <bottom style="thin">
        <color auto="1"/>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rgb="FF000000"/>
      </bottom>
      <diagonal/>
    </border>
  </borders>
  <cellStyleXfs count="5">
    <xf numFmtId="0" fontId="0" fillId="0" borderId="0"/>
    <xf numFmtId="0" fontId="2" fillId="0" borderId="0"/>
    <xf numFmtId="0" fontId="27" fillId="0" borderId="0">
      <alignment vertical="center"/>
    </xf>
    <xf numFmtId="0" fontId="1" fillId="0" borderId="0"/>
    <xf numFmtId="0" fontId="54" fillId="0" borderId="0" applyNumberFormat="0" applyFill="0" applyBorder="0" applyAlignment="0" applyProtection="0"/>
  </cellStyleXfs>
  <cellXfs count="238">
    <xf numFmtId="0" fontId="0" fillId="0" borderId="0" xfId="0"/>
    <xf numFmtId="49" fontId="0" fillId="0" borderId="1" xfId="0" applyNumberFormat="1" applyBorder="1" applyAlignment="1">
      <alignment horizontal="left" vertical="top" wrapText="1"/>
    </xf>
    <xf numFmtId="0" fontId="0" fillId="0" borderId="1" xfId="0" applyBorder="1" applyAlignment="1">
      <alignment horizontal="center" vertical="center"/>
    </xf>
    <xf numFmtId="0" fontId="4" fillId="0" borderId="1" xfId="0" applyFont="1" applyBorder="1" applyAlignment="1">
      <alignment horizontal="center" vertical="center"/>
    </xf>
    <xf numFmtId="49" fontId="4" fillId="0" borderId="1" xfId="0" applyNumberFormat="1" applyFont="1" applyBorder="1" applyAlignment="1">
      <alignment horizontal="left" vertical="top" wrapText="1"/>
    </xf>
    <xf numFmtId="0" fontId="0" fillId="3" borderId="1" xfId="0" applyFill="1" applyBorder="1" applyAlignment="1">
      <alignment horizontal="center" vertical="center"/>
    </xf>
    <xf numFmtId="49" fontId="0" fillId="3" borderId="1" xfId="0" applyNumberFormat="1" applyFill="1" applyBorder="1" applyAlignment="1">
      <alignment horizontal="left" vertical="top" wrapText="1"/>
    </xf>
    <xf numFmtId="0" fontId="0" fillId="3" borderId="0" xfId="0" applyFill="1"/>
    <xf numFmtId="0" fontId="0" fillId="0" borderId="1" xfId="0" applyBorder="1" applyAlignment="1">
      <alignment horizontal="left" vertical="center" wrapText="1"/>
    </xf>
    <xf numFmtId="0" fontId="0" fillId="3" borderId="1" xfId="0" applyFill="1" applyBorder="1" applyAlignment="1">
      <alignment horizontal="left" vertical="center" wrapText="1"/>
    </xf>
    <xf numFmtId="0" fontId="3" fillId="4" borderId="2" xfId="0" applyFont="1" applyFill="1" applyBorder="1" applyAlignment="1">
      <alignment horizontal="left" vertical="center" wrapText="1"/>
    </xf>
    <xf numFmtId="0" fontId="4" fillId="0" borderId="1" xfId="0" applyFont="1" applyBorder="1" applyAlignment="1">
      <alignment horizontal="left" vertical="center" wrapText="1"/>
    </xf>
    <xf numFmtId="0" fontId="8" fillId="5" borderId="0" xfId="0" applyFont="1" applyFill="1" applyAlignment="1">
      <alignment horizontal="center" vertical="center"/>
    </xf>
    <xf numFmtId="0" fontId="0" fillId="5" borderId="0" xfId="0" applyFill="1" applyAlignment="1">
      <alignment horizontal="center" vertical="center"/>
    </xf>
    <xf numFmtId="0" fontId="0" fillId="5" borderId="0" xfId="0" applyFill="1" applyAlignment="1">
      <alignment horizontal="left" vertical="center" wrapText="1"/>
    </xf>
    <xf numFmtId="0" fontId="7" fillId="5" borderId="0" xfId="0" applyFont="1" applyFill="1" applyAlignment="1">
      <alignment horizontal="left" vertical="center" wrapText="1"/>
    </xf>
    <xf numFmtId="0" fontId="9" fillId="5" borderId="0" xfId="0" applyFont="1" applyFill="1" applyAlignment="1">
      <alignment horizontal="center" vertical="center"/>
    </xf>
    <xf numFmtId="0" fontId="5" fillId="6" borderId="3" xfId="0" applyFont="1" applyFill="1" applyBorder="1" applyAlignment="1">
      <alignment horizontal="center" vertical="center" wrapText="1"/>
    </xf>
    <xf numFmtId="0" fontId="5" fillId="6" borderId="3" xfId="0" applyFont="1" applyFill="1" applyBorder="1" applyAlignment="1">
      <alignment horizontal="center" vertical="center"/>
    </xf>
    <xf numFmtId="49" fontId="5" fillId="6" borderId="4" xfId="0" applyNumberFormat="1" applyFont="1" applyFill="1" applyBorder="1" applyAlignment="1">
      <alignment horizontal="center" vertical="center" wrapText="1"/>
    </xf>
    <xf numFmtId="0" fontId="5" fillId="6" borderId="4" xfId="0" applyFont="1" applyFill="1" applyBorder="1" applyAlignment="1">
      <alignment horizontal="center" vertical="center"/>
    </xf>
    <xf numFmtId="165" fontId="0" fillId="5" borderId="0" xfId="0" applyNumberFormat="1" applyFill="1" applyAlignment="1">
      <alignment horizontal="center" vertical="center"/>
    </xf>
    <xf numFmtId="165" fontId="5" fillId="6" borderId="4" xfId="0" applyNumberFormat="1" applyFont="1" applyFill="1" applyBorder="1" applyAlignment="1">
      <alignment horizontal="center" vertical="center" wrapText="1"/>
    </xf>
    <xf numFmtId="165" fontId="0" fillId="0" borderId="1" xfId="0" applyNumberFormat="1" applyBorder="1" applyAlignment="1">
      <alignment horizontal="center" vertical="center"/>
    </xf>
    <xf numFmtId="164" fontId="10" fillId="5" borderId="0" xfId="0" applyNumberFormat="1" applyFont="1" applyFill="1" applyAlignment="1">
      <alignment horizontal="center" vertical="center"/>
    </xf>
    <xf numFmtId="164" fontId="11" fillId="6" borderId="4" xfId="0" applyNumberFormat="1" applyFont="1" applyFill="1" applyBorder="1" applyAlignment="1">
      <alignment horizontal="center" vertical="center" wrapText="1"/>
    </xf>
    <xf numFmtId="164" fontId="10" fillId="0" borderId="1" xfId="0" applyNumberFormat="1" applyFont="1" applyBorder="1" applyAlignment="1">
      <alignment horizontal="center" vertical="center"/>
    </xf>
    <xf numFmtId="164" fontId="11" fillId="2" borderId="1" xfId="0" applyNumberFormat="1" applyFont="1" applyFill="1" applyBorder="1" applyAlignment="1">
      <alignment horizontal="center" vertical="center"/>
    </xf>
    <xf numFmtId="164" fontId="10" fillId="2" borderId="1" xfId="0" applyNumberFormat="1" applyFont="1" applyFill="1" applyBorder="1" applyAlignment="1">
      <alignment horizontal="center" vertical="center"/>
    </xf>
    <xf numFmtId="165" fontId="5" fillId="7" borderId="1" xfId="0" applyNumberFormat="1" applyFont="1" applyFill="1" applyBorder="1" applyAlignment="1">
      <alignment horizontal="center" vertical="center"/>
    </xf>
    <xf numFmtId="165" fontId="4" fillId="7" borderId="1" xfId="0" applyNumberFormat="1" applyFont="1" applyFill="1" applyBorder="1" applyAlignment="1">
      <alignment horizontal="center" vertical="center"/>
    </xf>
    <xf numFmtId="165" fontId="0" fillId="7" borderId="1" xfId="0" applyNumberFormat="1" applyFill="1" applyBorder="1" applyAlignment="1">
      <alignment horizontal="center" vertical="center"/>
    </xf>
    <xf numFmtId="0" fontId="0" fillId="0" borderId="5" xfId="0" applyBorder="1" applyAlignment="1">
      <alignment vertical="center"/>
    </xf>
    <xf numFmtId="0" fontId="0" fillId="8" borderId="0" xfId="0" applyFill="1" applyAlignment="1">
      <alignment horizontal="center" vertical="center"/>
    </xf>
    <xf numFmtId="0" fontId="0" fillId="8" borderId="0" xfId="0" applyFill="1" applyAlignment="1">
      <alignment vertical="center"/>
    </xf>
    <xf numFmtId="0" fontId="0" fillId="8" borderId="0" xfId="0" applyFill="1" applyAlignment="1">
      <alignment horizontal="left" vertical="center" wrapText="1"/>
    </xf>
    <xf numFmtId="0" fontId="12" fillId="8" borderId="0" xfId="0" applyFont="1" applyFill="1" applyAlignment="1">
      <alignment horizontal="left" vertical="center" wrapText="1"/>
    </xf>
    <xf numFmtId="164" fontId="13" fillId="8" borderId="0" xfId="0" applyNumberFormat="1" applyFont="1" applyFill="1" applyAlignment="1">
      <alignment horizontal="center" vertical="center"/>
    </xf>
    <xf numFmtId="165" fontId="14" fillId="8" borderId="0" xfId="0" applyNumberFormat="1" applyFont="1" applyFill="1" applyAlignment="1">
      <alignment horizontal="center" vertical="center"/>
    </xf>
    <xf numFmtId="1" fontId="15" fillId="8" borderId="0" xfId="0" applyNumberFormat="1" applyFont="1" applyFill="1" applyAlignment="1">
      <alignment horizontal="center" vertical="center"/>
    </xf>
    <xf numFmtId="0" fontId="7" fillId="8" borderId="0" xfId="0" applyFont="1" applyFill="1" applyAlignment="1">
      <alignment horizontal="center" vertical="center"/>
    </xf>
    <xf numFmtId="0" fontId="5" fillId="6" borderId="7" xfId="0" applyFont="1" applyFill="1" applyBorder="1" applyAlignment="1">
      <alignment horizontal="center" vertical="center"/>
    </xf>
    <xf numFmtId="164" fontId="13" fillId="6" borderId="4" xfId="0" applyNumberFormat="1" applyFont="1" applyFill="1" applyBorder="1" applyAlignment="1">
      <alignment horizontal="center" vertical="center" wrapText="1"/>
    </xf>
    <xf numFmtId="165" fontId="5" fillId="6" borderId="3" xfId="0" applyNumberFormat="1" applyFont="1" applyFill="1" applyBorder="1" applyAlignment="1">
      <alignment horizontal="center" vertical="center" wrapText="1"/>
    </xf>
    <xf numFmtId="1" fontId="5" fillId="6" borderId="3" xfId="0" applyNumberFormat="1" applyFont="1" applyFill="1" applyBorder="1" applyAlignment="1">
      <alignment horizontal="center" vertical="center"/>
    </xf>
    <xf numFmtId="0" fontId="5" fillId="6" borderId="4" xfId="0" applyFont="1" applyFill="1" applyBorder="1" applyAlignment="1">
      <alignment horizontal="center" vertical="center" wrapText="1"/>
    </xf>
    <xf numFmtId="0" fontId="0" fillId="0" borderId="6" xfId="0" applyBorder="1" applyAlignment="1">
      <alignment horizontal="center" vertical="center"/>
    </xf>
    <xf numFmtId="0" fontId="0" fillId="0" borderId="6" xfId="0" applyBorder="1" applyAlignment="1">
      <alignment vertical="center"/>
    </xf>
    <xf numFmtId="0" fontId="0" fillId="0" borderId="6" xfId="0" applyBorder="1" applyAlignment="1">
      <alignment horizontal="left" vertical="center" wrapText="1"/>
    </xf>
    <xf numFmtId="0" fontId="0" fillId="0" borderId="6" xfId="0" applyBorder="1" applyAlignment="1">
      <alignment vertical="center" wrapText="1"/>
    </xf>
    <xf numFmtId="164" fontId="13" fillId="7" borderId="6" xfId="0" applyNumberFormat="1" applyFont="1" applyFill="1" applyBorder="1" applyAlignment="1">
      <alignment horizontal="center" vertical="center"/>
    </xf>
    <xf numFmtId="165" fontId="5" fillId="9" borderId="6" xfId="0" applyNumberFormat="1" applyFont="1" applyFill="1" applyBorder="1" applyAlignment="1">
      <alignment horizontal="center" vertical="center"/>
    </xf>
    <xf numFmtId="1" fontId="0" fillId="0" borderId="6" xfId="0" applyNumberFormat="1" applyBorder="1" applyAlignment="1">
      <alignment horizontal="center" vertical="center"/>
    </xf>
    <xf numFmtId="0" fontId="16" fillId="0" borderId="8" xfId="0" applyFont="1" applyBorder="1" applyAlignment="1">
      <alignment vertical="center"/>
    </xf>
    <xf numFmtId="0" fontId="16" fillId="0" borderId="6" xfId="0" applyFont="1" applyBorder="1" applyAlignment="1">
      <alignment horizontal="left" vertical="center" wrapText="1"/>
    </xf>
    <xf numFmtId="0" fontId="16" fillId="0" borderId="6" xfId="0" applyFont="1" applyBorder="1" applyAlignment="1">
      <alignment vertical="center" wrapText="1"/>
    </xf>
    <xf numFmtId="1" fontId="16" fillId="0" borderId="6" xfId="0" applyNumberFormat="1" applyFont="1" applyBorder="1" applyAlignment="1">
      <alignment horizontal="center" vertical="center"/>
    </xf>
    <xf numFmtId="0" fontId="0" fillId="3" borderId="5" xfId="0" applyFill="1" applyBorder="1" applyAlignment="1">
      <alignment vertical="center"/>
    </xf>
    <xf numFmtId="0" fontId="0" fillId="3" borderId="6" xfId="0" applyFill="1" applyBorder="1" applyAlignment="1">
      <alignment horizontal="center" vertical="center"/>
    </xf>
    <xf numFmtId="0" fontId="0" fillId="3" borderId="6" xfId="0" applyFill="1" applyBorder="1" applyAlignment="1">
      <alignment vertical="center"/>
    </xf>
    <xf numFmtId="0" fontId="0" fillId="3" borderId="6" xfId="0" applyFill="1" applyBorder="1" applyAlignment="1">
      <alignment horizontal="left" vertical="center" wrapText="1"/>
    </xf>
    <xf numFmtId="0" fontId="0" fillId="3" borderId="6" xfId="0" applyFill="1" applyBorder="1" applyAlignment="1">
      <alignment vertical="center" wrapText="1"/>
    </xf>
    <xf numFmtId="1" fontId="0" fillId="3" borderId="6" xfId="0" applyNumberFormat="1" applyFill="1" applyBorder="1" applyAlignment="1">
      <alignment horizontal="center" vertical="center"/>
    </xf>
    <xf numFmtId="0" fontId="0" fillId="10" borderId="0" xfId="0" applyFill="1"/>
    <xf numFmtId="0" fontId="0" fillId="4" borderId="6" xfId="0" applyFill="1" applyBorder="1" applyAlignment="1">
      <alignment vertical="center"/>
    </xf>
    <xf numFmtId="0" fontId="16" fillId="0" borderId="6" xfId="0" applyFont="1" applyBorder="1" applyAlignment="1">
      <alignment horizontal="center" vertical="center" wrapText="1"/>
    </xf>
    <xf numFmtId="0" fontId="0" fillId="4" borderId="6" xfId="0" applyFill="1" applyBorder="1" applyAlignment="1">
      <alignment horizontal="center" vertical="center"/>
    </xf>
    <xf numFmtId="0" fontId="0" fillId="4" borderId="0" xfId="0" applyFill="1"/>
    <xf numFmtId="0" fontId="16" fillId="0" borderId="9" xfId="0" applyFont="1" applyBorder="1" applyAlignment="1">
      <alignment vertical="center"/>
    </xf>
    <xf numFmtId="0" fontId="5" fillId="4" borderId="6" xfId="0" applyFont="1" applyFill="1" applyBorder="1" applyAlignment="1">
      <alignment vertical="center"/>
    </xf>
    <xf numFmtId="0" fontId="0" fillId="0" borderId="10" xfId="0" applyBorder="1" applyAlignment="1">
      <alignment vertical="center"/>
    </xf>
    <xf numFmtId="0" fontId="0" fillId="4" borderId="5" xfId="0" applyFill="1" applyBorder="1" applyAlignment="1">
      <alignment vertical="center"/>
    </xf>
    <xf numFmtId="0" fontId="0" fillId="4" borderId="6" xfId="0" applyFill="1" applyBorder="1" applyAlignment="1">
      <alignment horizontal="left" vertical="center" wrapText="1"/>
    </xf>
    <xf numFmtId="0" fontId="0" fillId="4" borderId="6" xfId="0" applyFill="1" applyBorder="1" applyAlignment="1">
      <alignment vertical="center" wrapText="1"/>
    </xf>
    <xf numFmtId="1" fontId="0" fillId="4" borderId="6" xfId="0" applyNumberFormat="1" applyFill="1" applyBorder="1" applyAlignment="1">
      <alignment horizontal="center" vertical="center"/>
    </xf>
    <xf numFmtId="0" fontId="17" fillId="4" borderId="8" xfId="0" applyFont="1" applyFill="1" applyBorder="1" applyAlignment="1">
      <alignment vertical="center"/>
    </xf>
    <xf numFmtId="0" fontId="18" fillId="4" borderId="6" xfId="0" applyFont="1" applyFill="1" applyBorder="1" applyAlignment="1">
      <alignment horizontal="left" vertical="center" wrapText="1"/>
    </xf>
    <xf numFmtId="0" fontId="18" fillId="4" borderId="6" xfId="0" applyFont="1" applyFill="1" applyBorder="1" applyAlignment="1">
      <alignment vertical="center" wrapText="1"/>
    </xf>
    <xf numFmtId="1" fontId="18" fillId="4" borderId="6" xfId="0" applyNumberFormat="1" applyFont="1" applyFill="1" applyBorder="1" applyAlignment="1">
      <alignment horizontal="center" vertical="center"/>
    </xf>
    <xf numFmtId="1" fontId="0" fillId="3" borderId="6" xfId="0" applyNumberFormat="1" applyFill="1" applyBorder="1" applyAlignment="1">
      <alignment horizontal="center" vertical="center" wrapText="1"/>
    </xf>
    <xf numFmtId="0" fontId="0" fillId="3" borderId="6" xfId="0" applyFill="1" applyBorder="1" applyAlignment="1">
      <alignment horizontal="left" vertical="top" wrapText="1"/>
    </xf>
    <xf numFmtId="0" fontId="0" fillId="0" borderId="11" xfId="0" applyBorder="1" applyAlignment="1">
      <alignment vertical="center"/>
    </xf>
    <xf numFmtId="0" fontId="16" fillId="0" borderId="12" xfId="0" applyFont="1" applyBorder="1" applyAlignment="1">
      <alignment vertical="center"/>
    </xf>
    <xf numFmtId="0" fontId="16" fillId="11" borderId="8" xfId="0" applyFont="1" applyFill="1" applyBorder="1" applyAlignment="1">
      <alignment vertical="center"/>
    </xf>
    <xf numFmtId="0" fontId="16" fillId="11" borderId="6" xfId="0" applyFont="1" applyFill="1" applyBorder="1" applyAlignment="1">
      <alignment horizontal="left" vertical="center" wrapText="1"/>
    </xf>
    <xf numFmtId="0" fontId="16" fillId="11" borderId="6" xfId="0" applyFont="1" applyFill="1" applyBorder="1" applyAlignment="1">
      <alignment vertical="center" wrapText="1"/>
    </xf>
    <xf numFmtId="1" fontId="16" fillId="11" borderId="6" xfId="0" applyNumberFormat="1" applyFont="1" applyFill="1" applyBorder="1" applyAlignment="1">
      <alignment horizontal="center" vertical="center"/>
    </xf>
    <xf numFmtId="0" fontId="16" fillId="11" borderId="6" xfId="0" applyFont="1" applyFill="1" applyBorder="1" applyAlignment="1">
      <alignment horizontal="center" vertical="center" wrapText="1"/>
    </xf>
    <xf numFmtId="0" fontId="0" fillId="4" borderId="5" xfId="0" applyFill="1" applyBorder="1" applyAlignment="1">
      <alignment vertical="center" wrapText="1"/>
    </xf>
    <xf numFmtId="0" fontId="0" fillId="4" borderId="6" xfId="0" applyFill="1" applyBorder="1" applyAlignment="1">
      <alignment horizontal="center" vertical="center" wrapText="1"/>
    </xf>
    <xf numFmtId="1" fontId="0" fillId="4" borderId="6" xfId="0" applyNumberFormat="1" applyFill="1" applyBorder="1" applyAlignment="1">
      <alignment horizontal="center" vertical="center" wrapText="1"/>
    </xf>
    <xf numFmtId="0" fontId="16" fillId="0" borderId="8" xfId="0" applyFont="1" applyBorder="1" applyAlignment="1">
      <alignment vertical="center" wrapText="1"/>
    </xf>
    <xf numFmtId="0" fontId="0" fillId="0" borderId="6" xfId="0" applyBorder="1" applyAlignment="1">
      <alignment horizontal="center" vertical="center" wrapText="1"/>
    </xf>
    <xf numFmtId="0" fontId="0" fillId="0" borderId="5" xfId="0" applyBorder="1" applyAlignment="1">
      <alignment vertical="center" wrapText="1"/>
    </xf>
    <xf numFmtId="0" fontId="4" fillId="0" borderId="6" xfId="0" applyFont="1" applyBorder="1" applyAlignment="1">
      <alignment vertical="center"/>
    </xf>
    <xf numFmtId="0" fontId="4" fillId="0" borderId="6" xfId="0" applyFont="1" applyBorder="1" applyAlignment="1">
      <alignment horizontal="center" vertical="center"/>
    </xf>
    <xf numFmtId="0" fontId="0" fillId="0" borderId="0" xfId="0" applyAlignment="1">
      <alignment vertical="center" wrapText="1"/>
    </xf>
    <xf numFmtId="0" fontId="0" fillId="0" borderId="1" xfId="0" applyBorder="1" applyAlignment="1">
      <alignment vertical="center"/>
    </xf>
    <xf numFmtId="0" fontId="0" fillId="0" borderId="4" xfId="0" applyBorder="1" applyAlignment="1">
      <alignment horizontal="center" vertical="center"/>
    </xf>
    <xf numFmtId="0" fontId="0" fillId="0" borderId="4" xfId="0" applyBorder="1" applyAlignment="1">
      <alignment vertical="center"/>
    </xf>
    <xf numFmtId="0" fontId="0" fillId="0" borderId="4" xfId="0" applyBorder="1" applyAlignment="1">
      <alignment horizontal="left" vertical="center" wrapText="1"/>
    </xf>
    <xf numFmtId="0" fontId="0" fillId="0" borderId="4" xfId="0" applyBorder="1" applyAlignment="1">
      <alignment vertical="center" wrapText="1"/>
    </xf>
    <xf numFmtId="164" fontId="13" fillId="7" borderId="4" xfId="0" applyNumberFormat="1" applyFont="1" applyFill="1" applyBorder="1" applyAlignment="1">
      <alignment horizontal="center" vertical="center"/>
    </xf>
    <xf numFmtId="165" fontId="5" fillId="9" borderId="4" xfId="0" applyNumberFormat="1" applyFont="1" applyFill="1" applyBorder="1" applyAlignment="1">
      <alignment horizontal="center" vertical="center"/>
    </xf>
    <xf numFmtId="1" fontId="0" fillId="0" borderId="4" xfId="0" applyNumberFormat="1" applyBorder="1" applyAlignment="1">
      <alignment horizontal="center" vertical="center"/>
    </xf>
    <xf numFmtId="0" fontId="0" fillId="0" borderId="1" xfId="0" applyBorder="1" applyAlignment="1">
      <alignment vertical="center" wrapText="1"/>
    </xf>
    <xf numFmtId="164" fontId="13" fillId="7" borderId="1" xfId="0" applyNumberFormat="1" applyFont="1" applyFill="1" applyBorder="1" applyAlignment="1">
      <alignment horizontal="center" vertical="center"/>
    </xf>
    <xf numFmtId="165" fontId="5" fillId="9" borderId="1" xfId="0" applyNumberFormat="1" applyFont="1" applyFill="1" applyBorder="1" applyAlignment="1">
      <alignment horizontal="center" vertical="center"/>
    </xf>
    <xf numFmtId="1" fontId="0" fillId="0" borderId="1" xfId="0" applyNumberFormat="1" applyBorder="1" applyAlignment="1">
      <alignment horizontal="center" vertical="center"/>
    </xf>
    <xf numFmtId="165" fontId="5" fillId="0" borderId="1" xfId="0" applyNumberFormat="1" applyFont="1" applyBorder="1" applyAlignment="1">
      <alignment horizontal="center" vertical="center"/>
    </xf>
    <xf numFmtId="0" fontId="28" fillId="4" borderId="6" xfId="2" applyFont="1" applyFill="1" applyBorder="1" applyAlignment="1">
      <alignment horizontal="left" vertical="center" wrapText="1"/>
    </xf>
    <xf numFmtId="0" fontId="29" fillId="4" borderId="6" xfId="2" applyFont="1" applyFill="1" applyBorder="1" applyAlignment="1">
      <alignment horizontal="center" vertical="center" wrapText="1"/>
    </xf>
    <xf numFmtId="0" fontId="1" fillId="0" borderId="0" xfId="3"/>
    <xf numFmtId="165" fontId="19" fillId="0" borderId="6" xfId="3" applyNumberFormat="1" applyFont="1" applyBorder="1" applyAlignment="1">
      <alignment horizontal="center" vertical="center" wrapText="1"/>
    </xf>
    <xf numFmtId="165" fontId="20" fillId="0" borderId="0" xfId="3" applyNumberFormat="1" applyFont="1"/>
    <xf numFmtId="166" fontId="1" fillId="0" borderId="0" xfId="3" applyNumberFormat="1"/>
    <xf numFmtId="165" fontId="21" fillId="0" borderId="6" xfId="3" applyNumberFormat="1" applyFont="1" applyBorder="1" applyAlignment="1">
      <alignment horizontal="center" vertical="center" wrapText="1"/>
    </xf>
    <xf numFmtId="165" fontId="22" fillId="0" borderId="6" xfId="3" applyNumberFormat="1" applyFont="1" applyBorder="1" applyAlignment="1">
      <alignment horizontal="center" vertical="center"/>
    </xf>
    <xf numFmtId="0" fontId="1" fillId="0" borderId="6" xfId="3" applyBorder="1" applyAlignment="1">
      <alignment horizontal="center" vertical="center" wrapText="1"/>
    </xf>
    <xf numFmtId="0" fontId="1" fillId="0" borderId="6" xfId="3" applyBorder="1"/>
    <xf numFmtId="0" fontId="1" fillId="0" borderId="6" xfId="3" applyBorder="1" applyAlignment="1">
      <alignment horizontal="center" vertical="center"/>
    </xf>
    <xf numFmtId="0" fontId="1" fillId="6" borderId="6" xfId="3" applyFill="1" applyBorder="1" applyAlignment="1">
      <alignment horizontal="center" vertical="center" wrapText="1"/>
    </xf>
    <xf numFmtId="167" fontId="23" fillId="0" borderId="6" xfId="3" applyNumberFormat="1" applyFont="1" applyBorder="1" applyAlignment="1">
      <alignment horizontal="center" vertical="center" wrapText="1"/>
    </xf>
    <xf numFmtId="167" fontId="24" fillId="0" borderId="6" xfId="3" applyNumberFormat="1" applyFont="1" applyBorder="1" applyAlignment="1">
      <alignment horizontal="center" vertical="center" wrapText="1"/>
    </xf>
    <xf numFmtId="0" fontId="23" fillId="0" borderId="6" xfId="3" applyFont="1" applyBorder="1" applyAlignment="1">
      <alignment horizontal="left" vertical="center" wrapText="1"/>
    </xf>
    <xf numFmtId="0" fontId="23" fillId="0" borderId="6" xfId="3" applyFont="1" applyBorder="1" applyAlignment="1">
      <alignment vertical="center" wrapText="1"/>
    </xf>
    <xf numFmtId="0" fontId="23" fillId="0" borderId="6" xfId="3" applyFont="1" applyBorder="1" applyAlignment="1">
      <alignment horizontal="center" vertical="center" wrapText="1"/>
    </xf>
    <xf numFmtId="0" fontId="24" fillId="0" borderId="6" xfId="3" applyFont="1" applyBorder="1" applyAlignment="1">
      <alignment horizontal="center" vertical="center" wrapText="1"/>
    </xf>
    <xf numFmtId="0" fontId="24" fillId="6" borderId="6" xfId="3" applyFont="1" applyFill="1" applyBorder="1" applyAlignment="1">
      <alignment horizontal="center" vertical="center" wrapText="1"/>
    </xf>
    <xf numFmtId="0" fontId="30" fillId="0" borderId="6" xfId="3" applyFont="1" applyBorder="1" applyAlignment="1">
      <alignment horizontal="left" vertical="center" wrapText="1"/>
    </xf>
    <xf numFmtId="0" fontId="24" fillId="0" borderId="6" xfId="3" applyFont="1" applyBorder="1" applyAlignment="1">
      <alignment vertical="center" wrapText="1"/>
    </xf>
    <xf numFmtId="0" fontId="33" fillId="0" borderId="6" xfId="3" applyFont="1" applyBorder="1" applyAlignment="1">
      <alignment horizontal="center" vertical="center" wrapText="1"/>
    </xf>
    <xf numFmtId="0" fontId="23" fillId="0" borderId="6" xfId="3" applyFont="1" applyBorder="1" applyAlignment="1" applyProtection="1">
      <alignment horizontal="center" vertical="center" wrapText="1"/>
      <protection locked="0"/>
    </xf>
    <xf numFmtId="0" fontId="24" fillId="12" borderId="6" xfId="3" applyFont="1" applyFill="1" applyBorder="1" applyAlignment="1">
      <alignment horizontal="center" vertical="center" wrapText="1"/>
    </xf>
    <xf numFmtId="165" fontId="19" fillId="13" borderId="6" xfId="3" applyNumberFormat="1" applyFont="1" applyFill="1" applyBorder="1" applyAlignment="1">
      <alignment horizontal="center" vertical="center" wrapText="1"/>
    </xf>
    <xf numFmtId="165" fontId="22" fillId="15" borderId="6" xfId="3" applyNumberFormat="1" applyFont="1" applyFill="1" applyBorder="1" applyAlignment="1">
      <alignment horizontal="center" vertical="center" wrapText="1"/>
    </xf>
    <xf numFmtId="0" fontId="35" fillId="16" borderId="6" xfId="3" applyFont="1" applyFill="1" applyBorder="1" applyAlignment="1">
      <alignment horizontal="center" vertical="center" wrapText="1"/>
    </xf>
    <xf numFmtId="167" fontId="35" fillId="16" borderId="6" xfId="3" applyNumberFormat="1" applyFont="1" applyFill="1" applyBorder="1" applyAlignment="1">
      <alignment horizontal="center" vertical="center" wrapText="1"/>
    </xf>
    <xf numFmtId="0" fontId="35" fillId="16" borderId="6" xfId="3" applyFont="1" applyFill="1" applyBorder="1" applyAlignment="1">
      <alignment vertical="center" wrapText="1"/>
    </xf>
    <xf numFmtId="0" fontId="20" fillId="17" borderId="0" xfId="3" applyFont="1" applyFill="1"/>
    <xf numFmtId="165" fontId="48" fillId="0" borderId="6" xfId="3" applyNumberFormat="1" applyFont="1" applyBorder="1" applyAlignment="1">
      <alignment horizontal="center" vertical="center" wrapText="1"/>
    </xf>
    <xf numFmtId="166" fontId="36" fillId="0" borderId="8" xfId="3" applyNumberFormat="1" applyFont="1" applyBorder="1" applyAlignment="1">
      <alignment horizontal="center" vertical="center"/>
    </xf>
    <xf numFmtId="0" fontId="37" fillId="0" borderId="6" xfId="3" applyFont="1" applyBorder="1" applyAlignment="1">
      <alignment horizontal="center" vertical="center" wrapText="1"/>
    </xf>
    <xf numFmtId="0" fontId="39" fillId="0" borderId="6" xfId="3" applyFont="1" applyBorder="1" applyAlignment="1">
      <alignment horizontal="center" vertical="center" wrapText="1"/>
    </xf>
    <xf numFmtId="0" fontId="40" fillId="14" borderId="1" xfId="3" applyFont="1" applyFill="1" applyBorder="1" applyAlignment="1">
      <alignment horizontal="center" vertical="center"/>
    </xf>
    <xf numFmtId="165" fontId="49" fillId="6" borderId="6" xfId="3" applyNumberFormat="1" applyFont="1" applyFill="1" applyBorder="1" applyAlignment="1">
      <alignment horizontal="center" vertical="center" wrapText="1"/>
    </xf>
    <xf numFmtId="166" fontId="40" fillId="14" borderId="8" xfId="3" applyNumberFormat="1" applyFont="1" applyFill="1" applyBorder="1" applyAlignment="1">
      <alignment horizontal="center" vertical="center"/>
    </xf>
    <xf numFmtId="0" fontId="40" fillId="14" borderId="6" xfId="3" applyFont="1" applyFill="1" applyBorder="1" applyAlignment="1">
      <alignment horizontal="center" vertical="center"/>
    </xf>
    <xf numFmtId="0" fontId="1" fillId="6" borderId="6" xfId="3" applyFill="1" applyBorder="1"/>
    <xf numFmtId="165" fontId="50" fillId="0" borderId="6" xfId="3" applyNumberFormat="1" applyFont="1" applyBorder="1" applyAlignment="1">
      <alignment horizontal="center" vertical="center" wrapText="1"/>
    </xf>
    <xf numFmtId="166" fontId="41" fillId="0" borderId="5" xfId="3" applyNumberFormat="1" applyFont="1" applyBorder="1" applyAlignment="1">
      <alignment horizontal="center" vertical="center"/>
    </xf>
    <xf numFmtId="0" fontId="38" fillId="0" borderId="1" xfId="3" applyFont="1" applyBorder="1" applyAlignment="1">
      <alignment horizontal="center" vertical="center" wrapText="1"/>
    </xf>
    <xf numFmtId="0" fontId="40" fillId="14" borderId="10" xfId="3" applyFont="1" applyFill="1" applyBorder="1" applyAlignment="1">
      <alignment horizontal="center" vertical="center"/>
    </xf>
    <xf numFmtId="0" fontId="42" fillId="0" borderId="13" xfId="3" applyFont="1" applyBorder="1" applyAlignment="1">
      <alignment horizontal="center" vertical="center" wrapText="1"/>
    </xf>
    <xf numFmtId="165" fontId="51" fillId="6" borderId="6" xfId="3" applyNumberFormat="1" applyFont="1" applyFill="1" applyBorder="1" applyAlignment="1">
      <alignment horizontal="center" vertical="center" wrapText="1"/>
    </xf>
    <xf numFmtId="166" fontId="1" fillId="6" borderId="8" xfId="3" applyNumberFormat="1" applyFill="1" applyBorder="1"/>
    <xf numFmtId="0" fontId="43" fillId="14" borderId="14" xfId="3" applyFont="1" applyFill="1" applyBorder="1" applyAlignment="1">
      <alignment horizontal="center" vertical="center"/>
    </xf>
    <xf numFmtId="0" fontId="43" fillId="14" borderId="6" xfId="3" applyFont="1" applyFill="1" applyBorder="1" applyAlignment="1">
      <alignment horizontal="center" vertical="center"/>
    </xf>
    <xf numFmtId="0" fontId="44" fillId="14" borderId="11" xfId="3" applyFont="1" applyFill="1" applyBorder="1" applyAlignment="1">
      <alignment horizontal="center" vertical="center"/>
    </xf>
    <xf numFmtId="165" fontId="1" fillId="0" borderId="6" xfId="3" applyNumberFormat="1" applyBorder="1" applyAlignment="1">
      <alignment horizontal="center" vertical="center" wrapText="1"/>
    </xf>
    <xf numFmtId="0" fontId="38" fillId="14" borderId="5" xfId="3" applyFont="1" applyFill="1" applyBorder="1" applyAlignment="1">
      <alignment horizontal="center" vertical="center"/>
    </xf>
    <xf numFmtId="0" fontId="38" fillId="0" borderId="6" xfId="3" applyFont="1" applyBorder="1" applyAlignment="1">
      <alignment horizontal="center" vertical="center" wrapText="1"/>
    </xf>
    <xf numFmtId="0" fontId="1" fillId="0" borderId="8" xfId="3" applyBorder="1"/>
    <xf numFmtId="0" fontId="1" fillId="6" borderId="6" xfId="3" applyFill="1" applyBorder="1" applyAlignment="1">
      <alignment horizontal="center" vertical="center"/>
    </xf>
    <xf numFmtId="0" fontId="38" fillId="0" borderId="16" xfId="3" applyFont="1" applyBorder="1" applyAlignment="1">
      <alignment horizontal="center" vertical="center" wrapText="1"/>
    </xf>
    <xf numFmtId="0" fontId="42" fillId="14" borderId="3" xfId="3" applyFont="1" applyFill="1" applyBorder="1" applyAlignment="1">
      <alignment horizontal="center" vertical="center"/>
    </xf>
    <xf numFmtId="0" fontId="40" fillId="0" borderId="6" xfId="3" applyFont="1" applyBorder="1" applyAlignment="1">
      <alignment horizontal="center" vertical="center" wrapText="1"/>
    </xf>
    <xf numFmtId="0" fontId="40" fillId="14" borderId="4" xfId="3" applyFont="1" applyFill="1" applyBorder="1" applyAlignment="1">
      <alignment horizontal="center" vertical="center"/>
    </xf>
    <xf numFmtId="165" fontId="52" fillId="6" borderId="6" xfId="3" applyNumberFormat="1" applyFont="1" applyFill="1" applyBorder="1" applyAlignment="1">
      <alignment horizontal="center" vertical="center" wrapText="1"/>
    </xf>
    <xf numFmtId="166" fontId="45" fillId="14" borderId="11" xfId="3" applyNumberFormat="1" applyFont="1" applyFill="1" applyBorder="1" applyAlignment="1">
      <alignment horizontal="center" vertical="center" wrapText="1"/>
    </xf>
    <xf numFmtId="0" fontId="42" fillId="14" borderId="11" xfId="3" applyFont="1" applyFill="1" applyBorder="1"/>
    <xf numFmtId="0" fontId="46" fillId="18" borderId="6" xfId="3" applyFont="1" applyFill="1" applyBorder="1" applyAlignment="1">
      <alignment horizontal="center" vertical="center" wrapText="1"/>
    </xf>
    <xf numFmtId="0" fontId="46" fillId="6" borderId="6" xfId="3" applyFont="1" applyFill="1" applyBorder="1" applyAlignment="1">
      <alignment horizontal="center" vertical="center" wrapText="1"/>
    </xf>
    <xf numFmtId="0" fontId="46" fillId="19" borderId="6" xfId="3" applyFont="1" applyFill="1" applyBorder="1" applyAlignment="1">
      <alignment horizontal="center" vertical="center" wrapText="1"/>
    </xf>
    <xf numFmtId="0" fontId="40" fillId="14" borderId="5" xfId="3" applyFont="1" applyFill="1" applyBorder="1" applyAlignment="1">
      <alignment horizontal="center" vertical="center"/>
    </xf>
    <xf numFmtId="0" fontId="0" fillId="0" borderId="6" xfId="0" applyBorder="1"/>
    <xf numFmtId="0" fontId="40" fillId="14" borderId="11" xfId="3" applyFont="1" applyFill="1" applyBorder="1" applyAlignment="1">
      <alignment horizontal="center" vertical="center"/>
    </xf>
    <xf numFmtId="0" fontId="1" fillId="0" borderId="16" xfId="3" applyBorder="1"/>
    <xf numFmtId="0" fontId="39" fillId="0" borderId="16" xfId="3" applyFont="1" applyBorder="1" applyAlignment="1">
      <alignment horizontal="center" vertical="center" wrapText="1"/>
    </xf>
    <xf numFmtId="0" fontId="38" fillId="14" borderId="6" xfId="3" applyFont="1" applyFill="1" applyBorder="1" applyAlignment="1">
      <alignment horizontal="center" vertical="center"/>
    </xf>
    <xf numFmtId="0" fontId="38" fillId="20" borderId="5" xfId="0" applyFont="1" applyFill="1" applyBorder="1" applyAlignment="1">
      <alignment horizontal="center" vertical="center"/>
    </xf>
    <xf numFmtId="0" fontId="0" fillId="0" borderId="15" xfId="0" applyBorder="1"/>
    <xf numFmtId="0" fontId="53" fillId="0" borderId="25" xfId="0" applyFont="1" applyBorder="1" applyAlignment="1">
      <alignment horizontal="center" vertical="center"/>
    </xf>
    <xf numFmtId="165" fontId="50" fillId="0" borderId="15" xfId="3" applyNumberFormat="1" applyFont="1" applyBorder="1" applyAlignment="1">
      <alignment horizontal="center" vertical="center" wrapText="1"/>
    </xf>
    <xf numFmtId="168" fontId="55" fillId="0" borderId="6" xfId="0" applyNumberFormat="1" applyFont="1" applyBorder="1" applyAlignment="1">
      <alignment horizontal="center" vertical="center"/>
    </xf>
    <xf numFmtId="168" fontId="41" fillId="0" borderId="1" xfId="0" applyNumberFormat="1" applyFont="1" applyBorder="1" applyAlignment="1">
      <alignment horizontal="center" vertical="center"/>
    </xf>
    <xf numFmtId="0" fontId="54" fillId="21" borderId="8" xfId="4" applyFill="1" applyBorder="1" applyAlignment="1">
      <alignment horizontal="center" vertical="center" wrapText="1"/>
    </xf>
    <xf numFmtId="0" fontId="35" fillId="21" borderId="24" xfId="3" applyFont="1" applyFill="1" applyBorder="1" applyAlignment="1">
      <alignment horizontal="center" vertical="center" wrapText="1"/>
    </xf>
    <xf numFmtId="0" fontId="35" fillId="21" borderId="23" xfId="3" applyFont="1" applyFill="1" applyBorder="1" applyAlignment="1">
      <alignment horizontal="center" vertical="center" wrapText="1"/>
    </xf>
    <xf numFmtId="0" fontId="1" fillId="0" borderId="9" xfId="3" applyBorder="1" applyAlignment="1">
      <alignment horizontal="center"/>
    </xf>
    <xf numFmtId="0" fontId="1" fillId="0" borderId="22" xfId="3" applyBorder="1" applyAlignment="1">
      <alignment horizontal="center"/>
    </xf>
    <xf numFmtId="0" fontId="1" fillId="0" borderId="21" xfId="3" applyBorder="1" applyAlignment="1">
      <alignment horizontal="center"/>
    </xf>
    <xf numFmtId="0" fontId="1" fillId="0" borderId="20" xfId="3" applyBorder="1" applyAlignment="1">
      <alignment horizontal="center"/>
    </xf>
    <xf numFmtId="0" fontId="1" fillId="0" borderId="0" xfId="3" applyAlignment="1">
      <alignment horizontal="center"/>
    </xf>
    <xf numFmtId="0" fontId="1" fillId="0" borderId="19" xfId="3" applyBorder="1" applyAlignment="1">
      <alignment horizontal="center"/>
    </xf>
    <xf numFmtId="0" fontId="1" fillId="0" borderId="12" xfId="3" applyBorder="1" applyAlignment="1">
      <alignment horizontal="center"/>
    </xf>
    <xf numFmtId="0" fontId="1" fillId="0" borderId="18" xfId="3" applyBorder="1" applyAlignment="1">
      <alignment horizontal="center"/>
    </xf>
    <xf numFmtId="0" fontId="1" fillId="0" borderId="17" xfId="3" applyBorder="1" applyAlignment="1">
      <alignment horizontal="center"/>
    </xf>
    <xf numFmtId="0" fontId="1" fillId="0" borderId="8" xfId="3" applyBorder="1" applyAlignment="1">
      <alignment horizontal="center"/>
    </xf>
    <xf numFmtId="0" fontId="1" fillId="0" borderId="24" xfId="3" applyBorder="1" applyAlignment="1">
      <alignment horizontal="center"/>
    </xf>
    <xf numFmtId="0" fontId="1" fillId="0" borderId="23" xfId="3" applyBorder="1" applyAlignment="1">
      <alignment horizontal="center"/>
    </xf>
    <xf numFmtId="0" fontId="46" fillId="6" borderId="6" xfId="3" applyFont="1" applyFill="1" applyBorder="1" applyAlignment="1">
      <alignment horizontal="center" vertical="center" wrapText="1"/>
    </xf>
    <xf numFmtId="0" fontId="47" fillId="6" borderId="12" xfId="3" applyFont="1" applyFill="1" applyBorder="1" applyAlignment="1">
      <alignment horizontal="center" vertical="center" wrapText="1"/>
    </xf>
    <xf numFmtId="0" fontId="47" fillId="6" borderId="17" xfId="3" applyFont="1" applyFill="1" applyBorder="1" applyAlignment="1">
      <alignment horizontal="center" vertical="center" wrapText="1"/>
    </xf>
    <xf numFmtId="0" fontId="47" fillId="6" borderId="15" xfId="3" applyFont="1" applyFill="1" applyBorder="1" applyAlignment="1">
      <alignment horizontal="center" vertical="center" wrapText="1"/>
    </xf>
    <xf numFmtId="0" fontId="54" fillId="0" borderId="0" xfId="4" applyAlignment="1">
      <alignment horizontal="center" vertical="center"/>
    </xf>
    <xf numFmtId="0" fontId="1" fillId="0" borderId="0" xfId="3" applyAlignment="1">
      <alignment horizontal="center" vertical="center"/>
    </xf>
    <xf numFmtId="0" fontId="1" fillId="0" borderId="0" xfId="3" applyAlignment="1">
      <alignment horizontal="center" vertical="center" wrapText="1"/>
    </xf>
    <xf numFmtId="0" fontId="5" fillId="0" borderId="0" xfId="3" applyFont="1" applyAlignment="1">
      <alignment horizontal="center" vertical="center" wrapText="1"/>
    </xf>
    <xf numFmtId="0" fontId="0" fillId="8" borderId="5" xfId="0" applyFill="1" applyBorder="1" applyAlignment="1">
      <alignment vertical="center"/>
    </xf>
    <xf numFmtId="0" fontId="0" fillId="6" borderId="5" xfId="0" applyFill="1" applyBorder="1" applyAlignment="1">
      <alignment vertical="center"/>
    </xf>
    <xf numFmtId="166" fontId="1" fillId="7" borderId="0" xfId="3" applyNumberFormat="1" applyFill="1"/>
    <xf numFmtId="166" fontId="34" fillId="22" borderId="6" xfId="3" applyNumberFormat="1" applyFont="1" applyFill="1" applyBorder="1" applyAlignment="1">
      <alignment horizontal="center" vertical="center" wrapText="1"/>
    </xf>
    <xf numFmtId="168" fontId="56" fillId="23" borderId="6" xfId="0" applyNumberFormat="1" applyFont="1" applyFill="1" applyBorder="1" applyAlignment="1">
      <alignment horizontal="center" vertical="center"/>
    </xf>
    <xf numFmtId="168" fontId="56" fillId="23" borderId="16" xfId="0" applyNumberFormat="1" applyFont="1" applyFill="1" applyBorder="1" applyAlignment="1">
      <alignment horizontal="center" vertical="center"/>
    </xf>
    <xf numFmtId="168" fontId="56" fillId="7" borderId="6" xfId="0" applyNumberFormat="1" applyFont="1" applyFill="1" applyBorder="1" applyAlignment="1">
      <alignment horizontal="center" vertical="center"/>
    </xf>
    <xf numFmtId="0" fontId="56" fillId="7" borderId="6" xfId="0" applyFont="1" applyFill="1" applyBorder="1" applyAlignment="1">
      <alignment horizontal="center" vertical="center"/>
    </xf>
    <xf numFmtId="166" fontId="34" fillId="22" borderId="8" xfId="3" applyNumberFormat="1" applyFont="1" applyFill="1" applyBorder="1" applyAlignment="1">
      <alignment horizontal="center" vertical="center" wrapText="1"/>
    </xf>
    <xf numFmtId="0" fontId="57" fillId="17" borderId="0" xfId="3" applyFont="1" applyFill="1"/>
    <xf numFmtId="0" fontId="58" fillId="17" borderId="0" xfId="3" applyFont="1" applyFill="1"/>
    <xf numFmtId="0" fontId="59" fillId="17" borderId="0" xfId="3" applyFont="1" applyFill="1"/>
    <xf numFmtId="0" fontId="12" fillId="17" borderId="0" xfId="3" applyFont="1" applyFill="1"/>
    <xf numFmtId="166" fontId="59" fillId="17" borderId="0" xfId="3" applyNumberFormat="1" applyFont="1" applyFill="1"/>
    <xf numFmtId="165" fontId="59" fillId="17" borderId="0" xfId="3" applyNumberFormat="1" applyFont="1" applyFill="1"/>
    <xf numFmtId="165" fontId="60" fillId="17" borderId="6" xfId="3" applyNumberFormat="1" applyFont="1" applyFill="1" applyBorder="1" applyAlignment="1">
      <alignment horizontal="center" vertical="center" wrapText="1"/>
    </xf>
    <xf numFmtId="0" fontId="61" fillId="8" borderId="0" xfId="0" applyFont="1" applyFill="1" applyAlignment="1">
      <alignment horizontal="center" vertical="center"/>
    </xf>
    <xf numFmtId="0" fontId="61" fillId="6" borderId="6" xfId="0" applyFont="1" applyFill="1" applyBorder="1" applyAlignment="1">
      <alignment horizontal="center" vertical="center"/>
    </xf>
    <xf numFmtId="0" fontId="61" fillId="0" borderId="6" xfId="0" applyFont="1" applyBorder="1" applyAlignment="1">
      <alignment horizontal="center" vertical="center"/>
    </xf>
    <xf numFmtId="0" fontId="62" fillId="0" borderId="6" xfId="0" applyFont="1" applyBorder="1" applyAlignment="1">
      <alignment horizontal="center" vertical="center"/>
    </xf>
    <xf numFmtId="0" fontId="61" fillId="3" borderId="6" xfId="0" applyFont="1" applyFill="1" applyBorder="1" applyAlignment="1">
      <alignment horizontal="center" vertical="center"/>
    </xf>
    <xf numFmtId="0" fontId="61" fillId="4" borderId="6" xfId="0" applyFont="1" applyFill="1" applyBorder="1" applyAlignment="1">
      <alignment horizontal="center" vertical="center"/>
    </xf>
    <xf numFmtId="0" fontId="62" fillId="4" borderId="6" xfId="0" applyFont="1" applyFill="1" applyBorder="1" applyAlignment="1">
      <alignment horizontal="center" vertical="center"/>
    </xf>
    <xf numFmtId="0" fontId="62" fillId="11" borderId="6" xfId="0" applyFont="1" applyFill="1" applyBorder="1" applyAlignment="1">
      <alignment horizontal="center" vertical="center"/>
    </xf>
    <xf numFmtId="0" fontId="61" fillId="4" borderId="6" xfId="0" applyFont="1" applyFill="1" applyBorder="1" applyAlignment="1">
      <alignment horizontal="center" vertical="center" wrapText="1"/>
    </xf>
    <xf numFmtId="0" fontId="62" fillId="0" borderId="6" xfId="0" applyFont="1" applyBorder="1" applyAlignment="1">
      <alignment horizontal="center" vertical="center" wrapText="1"/>
    </xf>
    <xf numFmtId="0" fontId="61" fillId="0" borderId="6" xfId="0" applyFont="1" applyBorder="1" applyAlignment="1">
      <alignment horizontal="center" vertical="center" wrapText="1"/>
    </xf>
    <xf numFmtId="0" fontId="61" fillId="0" borderId="4" xfId="0" applyFont="1" applyBorder="1" applyAlignment="1">
      <alignment horizontal="center" vertical="center"/>
    </xf>
    <xf numFmtId="0" fontId="61" fillId="0" borderId="1" xfId="0" applyFont="1" applyBorder="1" applyAlignment="1">
      <alignment horizontal="center" vertical="center"/>
    </xf>
  </cellXfs>
  <cellStyles count="5">
    <cellStyle name="Hivatkozás" xfId="4" builtinId="8"/>
    <cellStyle name="Normál" xfId="0" builtinId="0"/>
    <cellStyle name="Normalny 2" xfId="1" xr:uid="{A66CF6DA-3BEE-4AA0-8C0B-7DE7578C273B}"/>
    <cellStyle name="Normalny 3" xfId="3" xr:uid="{040199F8-A048-4E97-8583-7636980F7775}"/>
    <cellStyle name="常规 11" xfId="2" xr:uid="{A3EF9459-4309-4152-AED6-B6780A963E6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pn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pn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8" Type="http://schemas.openxmlformats.org/officeDocument/2006/relationships/image" Target="../media/image8.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jpeg"/><Relationship Id="rId38" Type="http://schemas.openxmlformats.org/officeDocument/2006/relationships/image" Target="../media/image38.jpeg"/></Relationships>
</file>

<file path=xl/drawings/_rels/drawing2.xml.rels><?xml version="1.0" encoding="UTF-8" standalone="yes"?>
<Relationships xmlns="http://schemas.openxmlformats.org/package/2006/relationships"><Relationship Id="rId8" Type="http://schemas.openxmlformats.org/officeDocument/2006/relationships/image" Target="../media/image50.jpeg"/><Relationship Id="rId13" Type="http://schemas.openxmlformats.org/officeDocument/2006/relationships/image" Target="../media/image42.png"/><Relationship Id="rId3" Type="http://schemas.openxmlformats.org/officeDocument/2006/relationships/image" Target="../media/image45.jpeg"/><Relationship Id="rId7" Type="http://schemas.openxmlformats.org/officeDocument/2006/relationships/image" Target="../media/image49.jpeg"/><Relationship Id="rId12" Type="http://schemas.openxmlformats.org/officeDocument/2006/relationships/image" Target="../media/image54.jpeg"/><Relationship Id="rId2" Type="http://schemas.openxmlformats.org/officeDocument/2006/relationships/image" Target="../media/image44.jpeg"/><Relationship Id="rId1" Type="http://schemas.openxmlformats.org/officeDocument/2006/relationships/image" Target="../media/image43.jpeg"/><Relationship Id="rId6" Type="http://schemas.openxmlformats.org/officeDocument/2006/relationships/image" Target="../media/image48.jpeg"/><Relationship Id="rId11" Type="http://schemas.openxmlformats.org/officeDocument/2006/relationships/image" Target="../media/image53.jpeg"/><Relationship Id="rId5" Type="http://schemas.openxmlformats.org/officeDocument/2006/relationships/image" Target="../media/image47.jpeg"/><Relationship Id="rId10" Type="http://schemas.openxmlformats.org/officeDocument/2006/relationships/image" Target="../media/image52.jpeg"/><Relationship Id="rId4" Type="http://schemas.openxmlformats.org/officeDocument/2006/relationships/image" Target="../media/image46.jpeg"/><Relationship Id="rId9" Type="http://schemas.openxmlformats.org/officeDocument/2006/relationships/image" Target="../media/image51.jpeg"/></Relationships>
</file>

<file path=xl/drawings/_rels/drawing3.xml.rels><?xml version="1.0" encoding="UTF-8" standalone="yes"?>
<Relationships xmlns="http://schemas.openxmlformats.org/package/2006/relationships"><Relationship Id="rId13" Type="http://schemas.openxmlformats.org/officeDocument/2006/relationships/image" Target="../media/image67.jpeg"/><Relationship Id="rId18" Type="http://schemas.openxmlformats.org/officeDocument/2006/relationships/image" Target="../media/image72.png"/><Relationship Id="rId26" Type="http://schemas.openxmlformats.org/officeDocument/2006/relationships/image" Target="../media/image80.png"/><Relationship Id="rId39" Type="http://schemas.openxmlformats.org/officeDocument/2006/relationships/image" Target="../media/image93.png"/><Relationship Id="rId21" Type="http://schemas.openxmlformats.org/officeDocument/2006/relationships/image" Target="../media/image75.png"/><Relationship Id="rId34" Type="http://schemas.openxmlformats.org/officeDocument/2006/relationships/image" Target="../media/image88.png"/><Relationship Id="rId42" Type="http://schemas.openxmlformats.org/officeDocument/2006/relationships/image" Target="../media/image95.jpeg"/><Relationship Id="rId7" Type="http://schemas.openxmlformats.org/officeDocument/2006/relationships/image" Target="../media/image61.png"/><Relationship Id="rId2" Type="http://schemas.openxmlformats.org/officeDocument/2006/relationships/image" Target="../media/image56.png"/><Relationship Id="rId16" Type="http://schemas.openxmlformats.org/officeDocument/2006/relationships/image" Target="../media/image70.png"/><Relationship Id="rId20" Type="http://schemas.openxmlformats.org/officeDocument/2006/relationships/image" Target="../media/image74.png"/><Relationship Id="rId29" Type="http://schemas.openxmlformats.org/officeDocument/2006/relationships/image" Target="../media/image83.png"/><Relationship Id="rId41" Type="http://schemas.openxmlformats.org/officeDocument/2006/relationships/image" Target="../media/image42.png"/><Relationship Id="rId1" Type="http://schemas.openxmlformats.org/officeDocument/2006/relationships/image" Target="../media/image55.png"/><Relationship Id="rId6" Type="http://schemas.openxmlformats.org/officeDocument/2006/relationships/image" Target="../media/image60.png"/><Relationship Id="rId11" Type="http://schemas.openxmlformats.org/officeDocument/2006/relationships/image" Target="../media/image65.jpeg"/><Relationship Id="rId24" Type="http://schemas.openxmlformats.org/officeDocument/2006/relationships/image" Target="../media/image78.png"/><Relationship Id="rId32" Type="http://schemas.openxmlformats.org/officeDocument/2006/relationships/image" Target="../media/image86.png"/><Relationship Id="rId37" Type="http://schemas.openxmlformats.org/officeDocument/2006/relationships/image" Target="../media/image91.png"/><Relationship Id="rId40" Type="http://schemas.openxmlformats.org/officeDocument/2006/relationships/image" Target="../media/image94.png"/><Relationship Id="rId5" Type="http://schemas.openxmlformats.org/officeDocument/2006/relationships/image" Target="../media/image59.png"/><Relationship Id="rId15" Type="http://schemas.openxmlformats.org/officeDocument/2006/relationships/image" Target="../media/image69.jpeg"/><Relationship Id="rId23" Type="http://schemas.openxmlformats.org/officeDocument/2006/relationships/image" Target="../media/image77.png"/><Relationship Id="rId28" Type="http://schemas.openxmlformats.org/officeDocument/2006/relationships/image" Target="../media/image82.png"/><Relationship Id="rId36" Type="http://schemas.openxmlformats.org/officeDocument/2006/relationships/image" Target="../media/image90.png"/><Relationship Id="rId10" Type="http://schemas.openxmlformats.org/officeDocument/2006/relationships/image" Target="../media/image64.png"/><Relationship Id="rId19" Type="http://schemas.openxmlformats.org/officeDocument/2006/relationships/image" Target="../media/image73.png"/><Relationship Id="rId31" Type="http://schemas.openxmlformats.org/officeDocument/2006/relationships/image" Target="../media/image85.png"/><Relationship Id="rId4" Type="http://schemas.openxmlformats.org/officeDocument/2006/relationships/image" Target="../media/image58.png"/><Relationship Id="rId9" Type="http://schemas.openxmlformats.org/officeDocument/2006/relationships/image" Target="../media/image63.emf"/><Relationship Id="rId14" Type="http://schemas.openxmlformats.org/officeDocument/2006/relationships/image" Target="../media/image68.png"/><Relationship Id="rId22" Type="http://schemas.openxmlformats.org/officeDocument/2006/relationships/image" Target="../media/image76.png"/><Relationship Id="rId27" Type="http://schemas.openxmlformats.org/officeDocument/2006/relationships/image" Target="../media/image81.png"/><Relationship Id="rId30" Type="http://schemas.openxmlformats.org/officeDocument/2006/relationships/image" Target="../media/image84.png"/><Relationship Id="rId35" Type="http://schemas.openxmlformats.org/officeDocument/2006/relationships/image" Target="../media/image89.png"/><Relationship Id="rId8" Type="http://schemas.openxmlformats.org/officeDocument/2006/relationships/image" Target="../media/image62.png"/><Relationship Id="rId3" Type="http://schemas.openxmlformats.org/officeDocument/2006/relationships/image" Target="../media/image57.png"/><Relationship Id="rId12" Type="http://schemas.openxmlformats.org/officeDocument/2006/relationships/image" Target="../media/image66.png"/><Relationship Id="rId17" Type="http://schemas.openxmlformats.org/officeDocument/2006/relationships/image" Target="../media/image71.jpeg"/><Relationship Id="rId25" Type="http://schemas.openxmlformats.org/officeDocument/2006/relationships/image" Target="../media/image79.jpeg"/><Relationship Id="rId33" Type="http://schemas.openxmlformats.org/officeDocument/2006/relationships/image" Target="../media/image87.png"/><Relationship Id="rId38" Type="http://schemas.openxmlformats.org/officeDocument/2006/relationships/image" Target="../media/image92.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3.png"/><Relationship Id="rId13" Type="http://schemas.openxmlformats.org/officeDocument/2006/relationships/image" Target="../media/image108.png"/><Relationship Id="rId3" Type="http://schemas.openxmlformats.org/officeDocument/2006/relationships/image" Target="../media/image98.png"/><Relationship Id="rId7" Type="http://schemas.openxmlformats.org/officeDocument/2006/relationships/image" Target="../media/image102.png"/><Relationship Id="rId12" Type="http://schemas.openxmlformats.org/officeDocument/2006/relationships/image" Target="../media/image107.png"/><Relationship Id="rId2" Type="http://schemas.openxmlformats.org/officeDocument/2006/relationships/image" Target="../media/image97.png"/><Relationship Id="rId1" Type="http://schemas.openxmlformats.org/officeDocument/2006/relationships/image" Target="../media/image96.png"/><Relationship Id="rId6" Type="http://schemas.openxmlformats.org/officeDocument/2006/relationships/image" Target="../media/image101.png"/><Relationship Id="rId11" Type="http://schemas.openxmlformats.org/officeDocument/2006/relationships/image" Target="../media/image106.png"/><Relationship Id="rId5" Type="http://schemas.openxmlformats.org/officeDocument/2006/relationships/image" Target="../media/image100.png"/><Relationship Id="rId10" Type="http://schemas.openxmlformats.org/officeDocument/2006/relationships/image" Target="../media/image105.png"/><Relationship Id="rId4" Type="http://schemas.openxmlformats.org/officeDocument/2006/relationships/image" Target="../media/image99.png"/><Relationship Id="rId9" Type="http://schemas.openxmlformats.org/officeDocument/2006/relationships/image" Target="../media/image104.png"/><Relationship Id="rId14" Type="http://schemas.openxmlformats.org/officeDocument/2006/relationships/image" Target="../media/image10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2.png"/><Relationship Id="rId2" Type="http://schemas.openxmlformats.org/officeDocument/2006/relationships/image" Target="../media/image111.png"/><Relationship Id="rId1" Type="http://schemas.openxmlformats.org/officeDocument/2006/relationships/image" Target="../media/image110.png"/></Relationships>
</file>

<file path=xl/drawings/_rels/drawing6.xml.rels><?xml version="1.0" encoding="UTF-8" standalone="yes"?>
<Relationships xmlns="http://schemas.openxmlformats.org/package/2006/relationships"><Relationship Id="rId8" Type="http://schemas.openxmlformats.org/officeDocument/2006/relationships/image" Target="../media/image120.png"/><Relationship Id="rId13" Type="http://schemas.openxmlformats.org/officeDocument/2006/relationships/image" Target="../media/image125.jpeg"/><Relationship Id="rId3" Type="http://schemas.openxmlformats.org/officeDocument/2006/relationships/image" Target="../media/image115.png"/><Relationship Id="rId7" Type="http://schemas.openxmlformats.org/officeDocument/2006/relationships/image" Target="../media/image119.png"/><Relationship Id="rId12" Type="http://schemas.openxmlformats.org/officeDocument/2006/relationships/image" Target="../media/image124.jpeg"/><Relationship Id="rId2" Type="http://schemas.openxmlformats.org/officeDocument/2006/relationships/image" Target="../media/image114.png"/><Relationship Id="rId1" Type="http://schemas.openxmlformats.org/officeDocument/2006/relationships/image" Target="../media/image113.png"/><Relationship Id="rId6" Type="http://schemas.openxmlformats.org/officeDocument/2006/relationships/image" Target="../media/image118.png"/><Relationship Id="rId11" Type="http://schemas.openxmlformats.org/officeDocument/2006/relationships/image" Target="../media/image123.png"/><Relationship Id="rId5" Type="http://schemas.openxmlformats.org/officeDocument/2006/relationships/image" Target="../media/image117.png"/><Relationship Id="rId10" Type="http://schemas.openxmlformats.org/officeDocument/2006/relationships/image" Target="../media/image122.png"/><Relationship Id="rId4" Type="http://schemas.openxmlformats.org/officeDocument/2006/relationships/image" Target="../media/image116.png"/><Relationship Id="rId9" Type="http://schemas.openxmlformats.org/officeDocument/2006/relationships/image" Target="../media/image12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7.png"/><Relationship Id="rId1" Type="http://schemas.openxmlformats.org/officeDocument/2006/relationships/image" Target="../media/image126.png"/></Relationships>
</file>

<file path=xl/drawings/_rels/drawing8.xml.rels><?xml version="1.0" encoding="UTF-8" standalone="yes"?>
<Relationships xmlns="http://schemas.openxmlformats.org/package/2006/relationships"><Relationship Id="rId3" Type="http://schemas.openxmlformats.org/officeDocument/2006/relationships/image" Target="../media/image130.png"/><Relationship Id="rId2" Type="http://schemas.openxmlformats.org/officeDocument/2006/relationships/image" Target="../media/image129.png"/><Relationship Id="rId1" Type="http://schemas.openxmlformats.org/officeDocument/2006/relationships/image" Target="../media/image128.png"/><Relationship Id="rId4" Type="http://schemas.openxmlformats.org/officeDocument/2006/relationships/image" Target="../media/image131.png"/></Relationships>
</file>

<file path=xl/drawings/drawing1.xml><?xml version="1.0" encoding="utf-8"?>
<xdr:wsDr xmlns:xdr="http://schemas.openxmlformats.org/drawingml/2006/spreadsheetDrawing" xmlns:a="http://schemas.openxmlformats.org/drawingml/2006/main">
  <xdr:oneCellAnchor>
    <xdr:from>
      <xdr:col>2</xdr:col>
      <xdr:colOff>47625</xdr:colOff>
      <xdr:row>6</xdr:row>
      <xdr:rowOff>104775</xdr:rowOff>
    </xdr:from>
    <xdr:ext cx="923925" cy="923925"/>
    <xdr:pic>
      <xdr:nvPicPr>
        <xdr:cNvPr id="2" name="Obraz 1">
          <a:extLst>
            <a:ext uri="{FF2B5EF4-FFF2-40B4-BE49-F238E27FC236}">
              <a16:creationId xmlns:a16="http://schemas.microsoft.com/office/drawing/2014/main" id="{3609A217-5885-4700-8A0E-F72F98BA33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8725" y="1247775"/>
          <a:ext cx="923925" cy="923925"/>
        </a:xfrm>
        <a:prstGeom prst="rect">
          <a:avLst/>
        </a:prstGeom>
      </xdr:spPr>
    </xdr:pic>
    <xdr:clientData/>
  </xdr:oneCellAnchor>
  <xdr:oneCellAnchor>
    <xdr:from>
      <xdr:col>2</xdr:col>
      <xdr:colOff>57150</xdr:colOff>
      <xdr:row>7</xdr:row>
      <xdr:rowOff>104775</xdr:rowOff>
    </xdr:from>
    <xdr:ext cx="962025" cy="962025"/>
    <xdr:pic>
      <xdr:nvPicPr>
        <xdr:cNvPr id="3" name="Obraz 2">
          <a:extLst>
            <a:ext uri="{FF2B5EF4-FFF2-40B4-BE49-F238E27FC236}">
              <a16:creationId xmlns:a16="http://schemas.microsoft.com/office/drawing/2014/main" id="{91B5D9CB-E14B-41D7-BC9F-C4D4CFDD3D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8250" y="1438275"/>
          <a:ext cx="962025" cy="962025"/>
        </a:xfrm>
        <a:prstGeom prst="rect">
          <a:avLst/>
        </a:prstGeom>
      </xdr:spPr>
    </xdr:pic>
    <xdr:clientData/>
  </xdr:oneCellAnchor>
  <xdr:oneCellAnchor>
    <xdr:from>
      <xdr:col>2</xdr:col>
      <xdr:colOff>133350</xdr:colOff>
      <xdr:row>8</xdr:row>
      <xdr:rowOff>257175</xdr:rowOff>
    </xdr:from>
    <xdr:ext cx="790575" cy="790575"/>
    <xdr:pic>
      <xdr:nvPicPr>
        <xdr:cNvPr id="4" name="Obraz 3">
          <a:extLst>
            <a:ext uri="{FF2B5EF4-FFF2-40B4-BE49-F238E27FC236}">
              <a16:creationId xmlns:a16="http://schemas.microsoft.com/office/drawing/2014/main" id="{A65CBD1E-C2D1-4A36-9F9A-CE2F666E448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14450" y="1714500"/>
          <a:ext cx="790575" cy="790575"/>
        </a:xfrm>
        <a:prstGeom prst="rect">
          <a:avLst/>
        </a:prstGeom>
      </xdr:spPr>
    </xdr:pic>
    <xdr:clientData/>
  </xdr:oneCellAnchor>
  <xdr:oneCellAnchor>
    <xdr:from>
      <xdr:col>2</xdr:col>
      <xdr:colOff>76200</xdr:colOff>
      <xdr:row>9</xdr:row>
      <xdr:rowOff>190500</xdr:rowOff>
    </xdr:from>
    <xdr:ext cx="866775" cy="866775"/>
    <xdr:pic>
      <xdr:nvPicPr>
        <xdr:cNvPr id="5" name="Obraz 4">
          <a:extLst>
            <a:ext uri="{FF2B5EF4-FFF2-40B4-BE49-F238E27FC236}">
              <a16:creationId xmlns:a16="http://schemas.microsoft.com/office/drawing/2014/main" id="{4C284ABA-E97F-45C4-B469-6DB9A14DE49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7300" y="1905000"/>
          <a:ext cx="866775" cy="866775"/>
        </a:xfrm>
        <a:prstGeom prst="rect">
          <a:avLst/>
        </a:prstGeom>
      </xdr:spPr>
    </xdr:pic>
    <xdr:clientData/>
  </xdr:oneCellAnchor>
  <xdr:oneCellAnchor>
    <xdr:from>
      <xdr:col>2</xdr:col>
      <xdr:colOff>57151</xdr:colOff>
      <xdr:row>10</xdr:row>
      <xdr:rowOff>180976</xdr:rowOff>
    </xdr:from>
    <xdr:ext cx="857250" cy="857250"/>
    <xdr:pic>
      <xdr:nvPicPr>
        <xdr:cNvPr id="6" name="Obraz 5">
          <a:extLst>
            <a:ext uri="{FF2B5EF4-FFF2-40B4-BE49-F238E27FC236}">
              <a16:creationId xmlns:a16="http://schemas.microsoft.com/office/drawing/2014/main" id="{CA104E87-6550-45C9-9083-A1C47E12AF0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38251" y="2085976"/>
          <a:ext cx="857250" cy="857250"/>
        </a:xfrm>
        <a:prstGeom prst="rect">
          <a:avLst/>
        </a:prstGeom>
      </xdr:spPr>
    </xdr:pic>
    <xdr:clientData/>
  </xdr:oneCellAnchor>
  <xdr:oneCellAnchor>
    <xdr:from>
      <xdr:col>2</xdr:col>
      <xdr:colOff>152400</xdr:colOff>
      <xdr:row>41</xdr:row>
      <xdr:rowOff>238125</xdr:rowOff>
    </xdr:from>
    <xdr:ext cx="809625" cy="809625"/>
    <xdr:pic>
      <xdr:nvPicPr>
        <xdr:cNvPr id="7" name="Obraz 6">
          <a:extLst>
            <a:ext uri="{FF2B5EF4-FFF2-40B4-BE49-F238E27FC236}">
              <a16:creationId xmlns:a16="http://schemas.microsoft.com/office/drawing/2014/main" id="{F129945C-3139-4C81-8711-AF78B415AD4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33500" y="8001000"/>
          <a:ext cx="809625" cy="809625"/>
        </a:xfrm>
        <a:prstGeom prst="rect">
          <a:avLst/>
        </a:prstGeom>
      </xdr:spPr>
    </xdr:pic>
    <xdr:clientData/>
  </xdr:oneCellAnchor>
  <xdr:oneCellAnchor>
    <xdr:from>
      <xdr:col>2</xdr:col>
      <xdr:colOff>114300</xdr:colOff>
      <xdr:row>42</xdr:row>
      <xdr:rowOff>133350</xdr:rowOff>
    </xdr:from>
    <xdr:ext cx="857250" cy="857250"/>
    <xdr:pic>
      <xdr:nvPicPr>
        <xdr:cNvPr id="8" name="Obraz 7">
          <a:extLst>
            <a:ext uri="{FF2B5EF4-FFF2-40B4-BE49-F238E27FC236}">
              <a16:creationId xmlns:a16="http://schemas.microsoft.com/office/drawing/2014/main" id="{556AD925-D0D9-48F5-BF77-B6287578A6F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95400" y="8134350"/>
          <a:ext cx="857250" cy="857250"/>
        </a:xfrm>
        <a:prstGeom prst="rect">
          <a:avLst/>
        </a:prstGeom>
      </xdr:spPr>
    </xdr:pic>
    <xdr:clientData/>
  </xdr:oneCellAnchor>
  <xdr:oneCellAnchor>
    <xdr:from>
      <xdr:col>2</xdr:col>
      <xdr:colOff>123825</xdr:colOff>
      <xdr:row>43</xdr:row>
      <xdr:rowOff>228600</xdr:rowOff>
    </xdr:from>
    <xdr:ext cx="800100" cy="800100"/>
    <xdr:pic>
      <xdr:nvPicPr>
        <xdr:cNvPr id="9" name="Obraz 8">
          <a:extLst>
            <a:ext uri="{FF2B5EF4-FFF2-40B4-BE49-F238E27FC236}">
              <a16:creationId xmlns:a16="http://schemas.microsoft.com/office/drawing/2014/main" id="{A6B067F5-4F65-458E-B873-C01A42D73CC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04925" y="8382000"/>
          <a:ext cx="800100" cy="800100"/>
        </a:xfrm>
        <a:prstGeom prst="rect">
          <a:avLst/>
        </a:prstGeom>
      </xdr:spPr>
    </xdr:pic>
    <xdr:clientData/>
  </xdr:oneCellAnchor>
  <xdr:oneCellAnchor>
    <xdr:from>
      <xdr:col>2</xdr:col>
      <xdr:colOff>66675</xdr:colOff>
      <xdr:row>57</xdr:row>
      <xdr:rowOff>104774</xdr:rowOff>
    </xdr:from>
    <xdr:ext cx="829469" cy="904875"/>
    <xdr:pic>
      <xdr:nvPicPr>
        <xdr:cNvPr id="10" name="图片 1">
          <a:extLst>
            <a:ext uri="{FF2B5EF4-FFF2-40B4-BE49-F238E27FC236}">
              <a16:creationId xmlns:a16="http://schemas.microsoft.com/office/drawing/2014/main" id="{FD23F93D-C8EB-4CF3-9778-05BAF6540DA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47775" y="10963274"/>
          <a:ext cx="829469"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69</xdr:row>
      <xdr:rowOff>123825</xdr:rowOff>
    </xdr:from>
    <xdr:ext cx="981075" cy="981075"/>
    <xdr:pic>
      <xdr:nvPicPr>
        <xdr:cNvPr id="11" name="Obraz 10">
          <a:extLst>
            <a:ext uri="{FF2B5EF4-FFF2-40B4-BE49-F238E27FC236}">
              <a16:creationId xmlns:a16="http://schemas.microsoft.com/office/drawing/2014/main" id="{4D86A430-59EB-4CB3-BDCE-FBC1D415665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19200" y="13268325"/>
          <a:ext cx="981075" cy="981075"/>
        </a:xfrm>
        <a:prstGeom prst="rect">
          <a:avLst/>
        </a:prstGeom>
      </xdr:spPr>
    </xdr:pic>
    <xdr:clientData/>
  </xdr:oneCellAnchor>
  <xdr:oneCellAnchor>
    <xdr:from>
      <xdr:col>2</xdr:col>
      <xdr:colOff>85725</xdr:colOff>
      <xdr:row>70</xdr:row>
      <xdr:rowOff>114300</xdr:rowOff>
    </xdr:from>
    <xdr:ext cx="857250" cy="1028700"/>
    <xdr:pic>
      <xdr:nvPicPr>
        <xdr:cNvPr id="12" name="图片 63" descr="KD1352-140C">
          <a:extLst>
            <a:ext uri="{FF2B5EF4-FFF2-40B4-BE49-F238E27FC236}">
              <a16:creationId xmlns:a16="http://schemas.microsoft.com/office/drawing/2014/main" id="{0B4ACA1F-8947-476E-88AA-D4F9E95374B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66825" y="13449300"/>
          <a:ext cx="8572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200025</xdr:colOff>
      <xdr:row>71</xdr:row>
      <xdr:rowOff>76200</xdr:rowOff>
    </xdr:from>
    <xdr:to>
      <xdr:col>2</xdr:col>
      <xdr:colOff>762000</xdr:colOff>
      <xdr:row>71</xdr:row>
      <xdr:rowOff>1123950</xdr:rowOff>
    </xdr:to>
    <xdr:pic>
      <xdr:nvPicPr>
        <xdr:cNvPr id="13" name="图片 64">
          <a:extLst>
            <a:ext uri="{FF2B5EF4-FFF2-40B4-BE49-F238E27FC236}">
              <a16:creationId xmlns:a16="http://schemas.microsoft.com/office/drawing/2014/main" id="{9AF74535-7BFF-438D-BEAA-739A2AF24C0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81125" y="13601700"/>
          <a:ext cx="390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28575</xdr:colOff>
      <xdr:row>18</xdr:row>
      <xdr:rowOff>114300</xdr:rowOff>
    </xdr:from>
    <xdr:ext cx="971550" cy="971550"/>
    <xdr:pic>
      <xdr:nvPicPr>
        <xdr:cNvPr id="14" name="Obraz 13">
          <a:extLst>
            <a:ext uri="{FF2B5EF4-FFF2-40B4-BE49-F238E27FC236}">
              <a16:creationId xmlns:a16="http://schemas.microsoft.com/office/drawing/2014/main" id="{EDE885C6-FC18-466E-A125-15F93F6E72A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09675" y="3543300"/>
          <a:ext cx="971550" cy="971550"/>
        </a:xfrm>
        <a:prstGeom prst="rect">
          <a:avLst/>
        </a:prstGeom>
      </xdr:spPr>
    </xdr:pic>
    <xdr:clientData/>
  </xdr:oneCellAnchor>
  <xdr:oneCellAnchor>
    <xdr:from>
      <xdr:col>2</xdr:col>
      <xdr:colOff>76200</xdr:colOff>
      <xdr:row>97</xdr:row>
      <xdr:rowOff>152400</xdr:rowOff>
    </xdr:from>
    <xdr:ext cx="904875" cy="904875"/>
    <xdr:pic>
      <xdr:nvPicPr>
        <xdr:cNvPr id="15" name="Obraz 14">
          <a:extLst>
            <a:ext uri="{FF2B5EF4-FFF2-40B4-BE49-F238E27FC236}">
              <a16:creationId xmlns:a16="http://schemas.microsoft.com/office/drawing/2014/main" id="{BBBD66D2-DB56-40B9-8E74-6D95503783B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257300" y="18630900"/>
          <a:ext cx="904875" cy="904875"/>
        </a:xfrm>
        <a:prstGeom prst="rect">
          <a:avLst/>
        </a:prstGeom>
      </xdr:spPr>
    </xdr:pic>
    <xdr:clientData/>
  </xdr:oneCellAnchor>
  <xdr:oneCellAnchor>
    <xdr:from>
      <xdr:col>2</xdr:col>
      <xdr:colOff>28575</xdr:colOff>
      <xdr:row>98</xdr:row>
      <xdr:rowOff>95250</xdr:rowOff>
    </xdr:from>
    <xdr:ext cx="1000125" cy="1000125"/>
    <xdr:pic>
      <xdr:nvPicPr>
        <xdr:cNvPr id="16" name="Obraz 15">
          <a:extLst>
            <a:ext uri="{FF2B5EF4-FFF2-40B4-BE49-F238E27FC236}">
              <a16:creationId xmlns:a16="http://schemas.microsoft.com/office/drawing/2014/main" id="{B9ADBC1B-52A8-43FE-B9A9-EBCA338052E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09675" y="18764250"/>
          <a:ext cx="1000125" cy="1000125"/>
        </a:xfrm>
        <a:prstGeom prst="rect">
          <a:avLst/>
        </a:prstGeom>
      </xdr:spPr>
    </xdr:pic>
    <xdr:clientData/>
  </xdr:oneCellAnchor>
  <xdr:oneCellAnchor>
    <xdr:from>
      <xdr:col>2</xdr:col>
      <xdr:colOff>9525</xdr:colOff>
      <xdr:row>99</xdr:row>
      <xdr:rowOff>114300</xdr:rowOff>
    </xdr:from>
    <xdr:ext cx="1019175" cy="1019175"/>
    <xdr:pic>
      <xdr:nvPicPr>
        <xdr:cNvPr id="17" name="Obraz 16">
          <a:extLst>
            <a:ext uri="{FF2B5EF4-FFF2-40B4-BE49-F238E27FC236}">
              <a16:creationId xmlns:a16="http://schemas.microsoft.com/office/drawing/2014/main" id="{1B3EDA37-1E7A-4801-A5FE-90A75717092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90625" y="18973800"/>
          <a:ext cx="1019175" cy="1019175"/>
        </a:xfrm>
        <a:prstGeom prst="rect">
          <a:avLst/>
        </a:prstGeom>
      </xdr:spPr>
    </xdr:pic>
    <xdr:clientData/>
  </xdr:oneCellAnchor>
  <xdr:oneCellAnchor>
    <xdr:from>
      <xdr:col>2</xdr:col>
      <xdr:colOff>19050</xdr:colOff>
      <xdr:row>100</xdr:row>
      <xdr:rowOff>95250</xdr:rowOff>
    </xdr:from>
    <xdr:ext cx="1028700" cy="1028700"/>
    <xdr:pic>
      <xdr:nvPicPr>
        <xdr:cNvPr id="18" name="Obraz 17">
          <a:extLst>
            <a:ext uri="{FF2B5EF4-FFF2-40B4-BE49-F238E27FC236}">
              <a16:creationId xmlns:a16="http://schemas.microsoft.com/office/drawing/2014/main" id="{5414E7C8-CFDF-470C-8074-F33E6255F6B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200150" y="19145250"/>
          <a:ext cx="1028700" cy="1028700"/>
        </a:xfrm>
        <a:prstGeom prst="rect">
          <a:avLst/>
        </a:prstGeom>
      </xdr:spPr>
    </xdr:pic>
    <xdr:clientData/>
  </xdr:oneCellAnchor>
  <xdr:oneCellAnchor>
    <xdr:from>
      <xdr:col>2</xdr:col>
      <xdr:colOff>9525</xdr:colOff>
      <xdr:row>101</xdr:row>
      <xdr:rowOff>123825</xdr:rowOff>
    </xdr:from>
    <xdr:ext cx="1028700" cy="1028700"/>
    <xdr:pic>
      <xdr:nvPicPr>
        <xdr:cNvPr id="19" name="Obraz 18">
          <a:extLst>
            <a:ext uri="{FF2B5EF4-FFF2-40B4-BE49-F238E27FC236}">
              <a16:creationId xmlns:a16="http://schemas.microsoft.com/office/drawing/2014/main" id="{2B345B13-D24E-4B3D-B7DE-22CAAF4224F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90625" y="19364325"/>
          <a:ext cx="1028700" cy="1028700"/>
        </a:xfrm>
        <a:prstGeom prst="rect">
          <a:avLst/>
        </a:prstGeom>
      </xdr:spPr>
    </xdr:pic>
    <xdr:clientData/>
  </xdr:oneCellAnchor>
  <xdr:oneCellAnchor>
    <xdr:from>
      <xdr:col>2</xdr:col>
      <xdr:colOff>9525</xdr:colOff>
      <xdr:row>144</xdr:row>
      <xdr:rowOff>85725</xdr:rowOff>
    </xdr:from>
    <xdr:ext cx="1028700" cy="1028700"/>
    <xdr:pic>
      <xdr:nvPicPr>
        <xdr:cNvPr id="20" name="Obraz 19">
          <a:extLst>
            <a:ext uri="{FF2B5EF4-FFF2-40B4-BE49-F238E27FC236}">
              <a16:creationId xmlns:a16="http://schemas.microsoft.com/office/drawing/2014/main" id="{08DC46C1-30B5-4412-BDE5-663D1D6A685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90625" y="27517725"/>
          <a:ext cx="1028700" cy="1028700"/>
        </a:xfrm>
        <a:prstGeom prst="rect">
          <a:avLst/>
        </a:prstGeom>
      </xdr:spPr>
    </xdr:pic>
    <xdr:clientData/>
  </xdr:oneCellAnchor>
  <xdr:oneCellAnchor>
    <xdr:from>
      <xdr:col>2</xdr:col>
      <xdr:colOff>28575</xdr:colOff>
      <xdr:row>145</xdr:row>
      <xdr:rowOff>95250</xdr:rowOff>
    </xdr:from>
    <xdr:ext cx="1000125" cy="1000125"/>
    <xdr:pic>
      <xdr:nvPicPr>
        <xdr:cNvPr id="21" name="Obraz 20">
          <a:extLst>
            <a:ext uri="{FF2B5EF4-FFF2-40B4-BE49-F238E27FC236}">
              <a16:creationId xmlns:a16="http://schemas.microsoft.com/office/drawing/2014/main" id="{197FD09D-8C1F-4E70-8EC7-CDD58C9CFD5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209675" y="27717750"/>
          <a:ext cx="1000125" cy="1000125"/>
        </a:xfrm>
        <a:prstGeom prst="rect">
          <a:avLst/>
        </a:prstGeom>
      </xdr:spPr>
    </xdr:pic>
    <xdr:clientData/>
  </xdr:oneCellAnchor>
  <xdr:oneCellAnchor>
    <xdr:from>
      <xdr:col>2</xdr:col>
      <xdr:colOff>38100</xdr:colOff>
      <xdr:row>146</xdr:row>
      <xdr:rowOff>114300</xdr:rowOff>
    </xdr:from>
    <xdr:ext cx="962025" cy="962025"/>
    <xdr:pic>
      <xdr:nvPicPr>
        <xdr:cNvPr id="22" name="Obraz 21">
          <a:extLst>
            <a:ext uri="{FF2B5EF4-FFF2-40B4-BE49-F238E27FC236}">
              <a16:creationId xmlns:a16="http://schemas.microsoft.com/office/drawing/2014/main" id="{7F43456C-5EFD-45DA-8CF3-7E4A55A8B731}"/>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219200" y="27927300"/>
          <a:ext cx="962025" cy="962025"/>
        </a:xfrm>
        <a:prstGeom prst="rect">
          <a:avLst/>
        </a:prstGeom>
      </xdr:spPr>
    </xdr:pic>
    <xdr:clientData/>
  </xdr:oneCellAnchor>
  <xdr:oneCellAnchor>
    <xdr:from>
      <xdr:col>2</xdr:col>
      <xdr:colOff>19050</xdr:colOff>
      <xdr:row>147</xdr:row>
      <xdr:rowOff>95250</xdr:rowOff>
    </xdr:from>
    <xdr:ext cx="1019175" cy="1019175"/>
    <xdr:pic>
      <xdr:nvPicPr>
        <xdr:cNvPr id="23" name="Obraz 22">
          <a:extLst>
            <a:ext uri="{FF2B5EF4-FFF2-40B4-BE49-F238E27FC236}">
              <a16:creationId xmlns:a16="http://schemas.microsoft.com/office/drawing/2014/main" id="{05387838-8A46-4AC2-B26F-46622BB181E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200150" y="28098750"/>
          <a:ext cx="1019175" cy="1019175"/>
        </a:xfrm>
        <a:prstGeom prst="rect">
          <a:avLst/>
        </a:prstGeom>
      </xdr:spPr>
    </xdr:pic>
    <xdr:clientData/>
  </xdr:oneCellAnchor>
  <xdr:oneCellAnchor>
    <xdr:from>
      <xdr:col>2</xdr:col>
      <xdr:colOff>19050</xdr:colOff>
      <xdr:row>148</xdr:row>
      <xdr:rowOff>133350</xdr:rowOff>
    </xdr:from>
    <xdr:ext cx="1019175" cy="1019175"/>
    <xdr:pic>
      <xdr:nvPicPr>
        <xdr:cNvPr id="24" name="Obraz 23">
          <a:extLst>
            <a:ext uri="{FF2B5EF4-FFF2-40B4-BE49-F238E27FC236}">
              <a16:creationId xmlns:a16="http://schemas.microsoft.com/office/drawing/2014/main" id="{3A025960-10ED-410D-8CC8-66D5C433964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200150" y="28327350"/>
          <a:ext cx="1019175" cy="1019175"/>
        </a:xfrm>
        <a:prstGeom prst="rect">
          <a:avLst/>
        </a:prstGeom>
      </xdr:spPr>
    </xdr:pic>
    <xdr:clientData/>
  </xdr:oneCellAnchor>
  <xdr:oneCellAnchor>
    <xdr:from>
      <xdr:col>2</xdr:col>
      <xdr:colOff>28575</xdr:colOff>
      <xdr:row>149</xdr:row>
      <xdr:rowOff>85725</xdr:rowOff>
    </xdr:from>
    <xdr:ext cx="1000125" cy="1000125"/>
    <xdr:pic>
      <xdr:nvPicPr>
        <xdr:cNvPr id="25" name="Obraz 24">
          <a:extLst>
            <a:ext uri="{FF2B5EF4-FFF2-40B4-BE49-F238E27FC236}">
              <a16:creationId xmlns:a16="http://schemas.microsoft.com/office/drawing/2014/main" id="{7C9714B1-3779-4DE5-99CE-2DDEA462572B}"/>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209675" y="28470225"/>
          <a:ext cx="1000125" cy="1000125"/>
        </a:xfrm>
        <a:prstGeom prst="rect">
          <a:avLst/>
        </a:prstGeom>
      </xdr:spPr>
    </xdr:pic>
    <xdr:clientData/>
  </xdr:oneCellAnchor>
  <xdr:oneCellAnchor>
    <xdr:from>
      <xdr:col>2</xdr:col>
      <xdr:colOff>85725</xdr:colOff>
      <xdr:row>151</xdr:row>
      <xdr:rowOff>200025</xdr:rowOff>
    </xdr:from>
    <xdr:ext cx="866775" cy="866775"/>
    <xdr:pic>
      <xdr:nvPicPr>
        <xdr:cNvPr id="26" name="Obraz 25">
          <a:extLst>
            <a:ext uri="{FF2B5EF4-FFF2-40B4-BE49-F238E27FC236}">
              <a16:creationId xmlns:a16="http://schemas.microsoft.com/office/drawing/2014/main" id="{DD2E773D-ABE0-4AD5-A967-D40D4F73B27D}"/>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266825" y="28956000"/>
          <a:ext cx="866775" cy="866775"/>
        </a:xfrm>
        <a:prstGeom prst="rect">
          <a:avLst/>
        </a:prstGeom>
      </xdr:spPr>
    </xdr:pic>
    <xdr:clientData/>
  </xdr:oneCellAnchor>
  <xdr:oneCellAnchor>
    <xdr:from>
      <xdr:col>2</xdr:col>
      <xdr:colOff>66675</xdr:colOff>
      <xdr:row>152</xdr:row>
      <xdr:rowOff>123825</xdr:rowOff>
    </xdr:from>
    <xdr:ext cx="904875" cy="904875"/>
    <xdr:pic>
      <xdr:nvPicPr>
        <xdr:cNvPr id="27" name="Obraz 26">
          <a:extLst>
            <a:ext uri="{FF2B5EF4-FFF2-40B4-BE49-F238E27FC236}">
              <a16:creationId xmlns:a16="http://schemas.microsoft.com/office/drawing/2014/main" id="{ADD8D35A-5601-4C14-8CC0-145A0B1BE077}"/>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247775" y="29079825"/>
          <a:ext cx="904875" cy="904875"/>
        </a:xfrm>
        <a:prstGeom prst="rect">
          <a:avLst/>
        </a:prstGeom>
      </xdr:spPr>
    </xdr:pic>
    <xdr:clientData/>
  </xdr:oneCellAnchor>
  <xdr:oneCellAnchor>
    <xdr:from>
      <xdr:col>2</xdr:col>
      <xdr:colOff>19050</xdr:colOff>
      <xdr:row>153</xdr:row>
      <xdr:rowOff>95250</xdr:rowOff>
    </xdr:from>
    <xdr:ext cx="1000125" cy="1000125"/>
    <xdr:pic>
      <xdr:nvPicPr>
        <xdr:cNvPr id="28" name="Obraz 27">
          <a:extLst>
            <a:ext uri="{FF2B5EF4-FFF2-40B4-BE49-F238E27FC236}">
              <a16:creationId xmlns:a16="http://schemas.microsoft.com/office/drawing/2014/main" id="{7429B47D-F4BB-4571-9DF5-13240E76B4C1}"/>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200150" y="29241750"/>
          <a:ext cx="1000125" cy="1000125"/>
        </a:xfrm>
        <a:prstGeom prst="rect">
          <a:avLst/>
        </a:prstGeom>
      </xdr:spPr>
    </xdr:pic>
    <xdr:clientData/>
  </xdr:oneCellAnchor>
  <xdr:oneCellAnchor>
    <xdr:from>
      <xdr:col>2</xdr:col>
      <xdr:colOff>76200</xdr:colOff>
      <xdr:row>150</xdr:row>
      <xdr:rowOff>209550</xdr:rowOff>
    </xdr:from>
    <xdr:ext cx="877008" cy="628650"/>
    <xdr:pic>
      <xdr:nvPicPr>
        <xdr:cNvPr id="29" name="图片 2">
          <a:extLst>
            <a:ext uri="{FF2B5EF4-FFF2-40B4-BE49-F238E27FC236}">
              <a16:creationId xmlns:a16="http://schemas.microsoft.com/office/drawing/2014/main" id="{1590D70E-8BF1-4FF3-AF06-EE221E1D9665}"/>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257300" y="28765500"/>
          <a:ext cx="877008"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204</xdr:row>
      <xdr:rowOff>171450</xdr:rowOff>
    </xdr:from>
    <xdr:ext cx="914400" cy="914400"/>
    <xdr:pic>
      <xdr:nvPicPr>
        <xdr:cNvPr id="30" name="Obraz 29">
          <a:extLst>
            <a:ext uri="{FF2B5EF4-FFF2-40B4-BE49-F238E27FC236}">
              <a16:creationId xmlns:a16="http://schemas.microsoft.com/office/drawing/2014/main" id="{EBA1234F-2835-40CC-B3B6-133815007B8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228725" y="39033450"/>
          <a:ext cx="914400" cy="914400"/>
        </a:xfrm>
        <a:prstGeom prst="rect">
          <a:avLst/>
        </a:prstGeom>
      </xdr:spPr>
    </xdr:pic>
    <xdr:clientData/>
  </xdr:oneCellAnchor>
  <xdr:oneCellAnchor>
    <xdr:from>
      <xdr:col>2</xdr:col>
      <xdr:colOff>19050</xdr:colOff>
      <xdr:row>211</xdr:row>
      <xdr:rowOff>76200</xdr:rowOff>
    </xdr:from>
    <xdr:ext cx="1000125" cy="1000125"/>
    <xdr:pic>
      <xdr:nvPicPr>
        <xdr:cNvPr id="31" name="Obraz 30">
          <a:extLst>
            <a:ext uri="{FF2B5EF4-FFF2-40B4-BE49-F238E27FC236}">
              <a16:creationId xmlns:a16="http://schemas.microsoft.com/office/drawing/2014/main" id="{3234C631-23FA-4003-9B5A-43EBAA00D63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200150" y="40271700"/>
          <a:ext cx="1000125" cy="1000125"/>
        </a:xfrm>
        <a:prstGeom prst="rect">
          <a:avLst/>
        </a:prstGeom>
      </xdr:spPr>
    </xdr:pic>
    <xdr:clientData/>
  </xdr:oneCellAnchor>
  <xdr:oneCellAnchor>
    <xdr:from>
      <xdr:col>2</xdr:col>
      <xdr:colOff>47625</xdr:colOff>
      <xdr:row>212</xdr:row>
      <xdr:rowOff>95250</xdr:rowOff>
    </xdr:from>
    <xdr:ext cx="962025" cy="962025"/>
    <xdr:pic>
      <xdr:nvPicPr>
        <xdr:cNvPr id="32" name="Obraz 31">
          <a:extLst>
            <a:ext uri="{FF2B5EF4-FFF2-40B4-BE49-F238E27FC236}">
              <a16:creationId xmlns:a16="http://schemas.microsoft.com/office/drawing/2014/main" id="{BFFDFD87-E08F-4623-8642-CDCF52986CB3}"/>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228725" y="40481250"/>
          <a:ext cx="962025" cy="962025"/>
        </a:xfrm>
        <a:prstGeom prst="rect">
          <a:avLst/>
        </a:prstGeom>
      </xdr:spPr>
    </xdr:pic>
    <xdr:clientData/>
  </xdr:oneCellAnchor>
  <xdr:oneCellAnchor>
    <xdr:from>
      <xdr:col>2</xdr:col>
      <xdr:colOff>38100</xdr:colOff>
      <xdr:row>213</xdr:row>
      <xdr:rowOff>76200</xdr:rowOff>
    </xdr:from>
    <xdr:ext cx="981075" cy="981075"/>
    <xdr:pic>
      <xdr:nvPicPr>
        <xdr:cNvPr id="33" name="Obraz 32">
          <a:extLst>
            <a:ext uri="{FF2B5EF4-FFF2-40B4-BE49-F238E27FC236}">
              <a16:creationId xmlns:a16="http://schemas.microsoft.com/office/drawing/2014/main" id="{CB90CB06-9286-44C5-8276-E70D5AD0F841}"/>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219200" y="40652700"/>
          <a:ext cx="981075" cy="981075"/>
        </a:xfrm>
        <a:prstGeom prst="rect">
          <a:avLst/>
        </a:prstGeom>
      </xdr:spPr>
    </xdr:pic>
    <xdr:clientData/>
  </xdr:oneCellAnchor>
  <xdr:oneCellAnchor>
    <xdr:from>
      <xdr:col>2</xdr:col>
      <xdr:colOff>38100</xdr:colOff>
      <xdr:row>233</xdr:row>
      <xdr:rowOff>152400</xdr:rowOff>
    </xdr:from>
    <xdr:ext cx="981075" cy="981075"/>
    <xdr:pic>
      <xdr:nvPicPr>
        <xdr:cNvPr id="34" name="Obraz 33">
          <a:extLst>
            <a:ext uri="{FF2B5EF4-FFF2-40B4-BE49-F238E27FC236}">
              <a16:creationId xmlns:a16="http://schemas.microsoft.com/office/drawing/2014/main" id="{5A8498D6-B265-4B0C-B2B8-6D08A944974F}"/>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219200" y="44538900"/>
          <a:ext cx="981075" cy="981075"/>
        </a:xfrm>
        <a:prstGeom prst="rect">
          <a:avLst/>
        </a:prstGeom>
      </xdr:spPr>
    </xdr:pic>
    <xdr:clientData/>
  </xdr:oneCellAnchor>
  <xdr:oneCellAnchor>
    <xdr:from>
      <xdr:col>2</xdr:col>
      <xdr:colOff>66675</xdr:colOff>
      <xdr:row>297</xdr:row>
      <xdr:rowOff>180975</xdr:rowOff>
    </xdr:from>
    <xdr:ext cx="942975" cy="942975"/>
    <xdr:pic>
      <xdr:nvPicPr>
        <xdr:cNvPr id="35" name="Obraz 34">
          <a:extLst>
            <a:ext uri="{FF2B5EF4-FFF2-40B4-BE49-F238E27FC236}">
              <a16:creationId xmlns:a16="http://schemas.microsoft.com/office/drawing/2014/main" id="{69C1207D-D872-4531-8A57-37ABB460777B}"/>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247775" y="56759475"/>
          <a:ext cx="942975" cy="942975"/>
        </a:xfrm>
        <a:prstGeom prst="rect">
          <a:avLst/>
        </a:prstGeom>
      </xdr:spPr>
    </xdr:pic>
    <xdr:clientData/>
  </xdr:oneCellAnchor>
  <xdr:oneCellAnchor>
    <xdr:from>
      <xdr:col>2</xdr:col>
      <xdr:colOff>19050</xdr:colOff>
      <xdr:row>298</xdr:row>
      <xdr:rowOff>85725</xdr:rowOff>
    </xdr:from>
    <xdr:ext cx="1019175" cy="1019175"/>
    <xdr:pic>
      <xdr:nvPicPr>
        <xdr:cNvPr id="36" name="Obraz 35">
          <a:extLst>
            <a:ext uri="{FF2B5EF4-FFF2-40B4-BE49-F238E27FC236}">
              <a16:creationId xmlns:a16="http://schemas.microsoft.com/office/drawing/2014/main" id="{4C1C69B0-7AD4-4B41-A0E4-0AFCB736B21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200150" y="56854725"/>
          <a:ext cx="1019175" cy="1019175"/>
        </a:xfrm>
        <a:prstGeom prst="rect">
          <a:avLst/>
        </a:prstGeom>
      </xdr:spPr>
    </xdr:pic>
    <xdr:clientData/>
  </xdr:oneCellAnchor>
  <xdr:oneCellAnchor>
    <xdr:from>
      <xdr:col>2</xdr:col>
      <xdr:colOff>28576</xdr:colOff>
      <xdr:row>325</xdr:row>
      <xdr:rowOff>85726</xdr:rowOff>
    </xdr:from>
    <xdr:ext cx="1009650" cy="1009650"/>
    <xdr:pic>
      <xdr:nvPicPr>
        <xdr:cNvPr id="37" name="Obraz 36">
          <a:extLst>
            <a:ext uri="{FF2B5EF4-FFF2-40B4-BE49-F238E27FC236}">
              <a16:creationId xmlns:a16="http://schemas.microsoft.com/office/drawing/2014/main" id="{7FCFE2E2-46EB-47B2-B589-8A71DEE4D236}"/>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209676" y="61998226"/>
          <a:ext cx="1009650" cy="1009650"/>
        </a:xfrm>
        <a:prstGeom prst="rect">
          <a:avLst/>
        </a:prstGeom>
      </xdr:spPr>
    </xdr:pic>
    <xdr:clientData/>
  </xdr:oneCellAnchor>
  <xdr:oneCellAnchor>
    <xdr:from>
      <xdr:col>2</xdr:col>
      <xdr:colOff>19050</xdr:colOff>
      <xdr:row>376</xdr:row>
      <xdr:rowOff>114300</xdr:rowOff>
    </xdr:from>
    <xdr:ext cx="1019175" cy="1019175"/>
    <xdr:pic>
      <xdr:nvPicPr>
        <xdr:cNvPr id="38" name="Obraz 37">
          <a:extLst>
            <a:ext uri="{FF2B5EF4-FFF2-40B4-BE49-F238E27FC236}">
              <a16:creationId xmlns:a16="http://schemas.microsoft.com/office/drawing/2014/main" id="{26A37747-4D55-459E-B67B-301620A1255C}"/>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200150" y="71742300"/>
          <a:ext cx="1019175" cy="1019175"/>
        </a:xfrm>
        <a:prstGeom prst="rect">
          <a:avLst/>
        </a:prstGeom>
      </xdr:spPr>
    </xdr:pic>
    <xdr:clientData/>
  </xdr:oneCellAnchor>
  <xdr:oneCellAnchor>
    <xdr:from>
      <xdr:col>2</xdr:col>
      <xdr:colOff>28575</xdr:colOff>
      <xdr:row>377</xdr:row>
      <xdr:rowOff>104775</xdr:rowOff>
    </xdr:from>
    <xdr:ext cx="1009650" cy="1009650"/>
    <xdr:pic>
      <xdr:nvPicPr>
        <xdr:cNvPr id="39" name="Obraz 38">
          <a:extLst>
            <a:ext uri="{FF2B5EF4-FFF2-40B4-BE49-F238E27FC236}">
              <a16:creationId xmlns:a16="http://schemas.microsoft.com/office/drawing/2014/main" id="{908C69BB-AA94-430C-B7D4-639D0BD8729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209675" y="71923275"/>
          <a:ext cx="1009650" cy="1009650"/>
        </a:xfrm>
        <a:prstGeom prst="rect">
          <a:avLst/>
        </a:prstGeom>
      </xdr:spPr>
    </xdr:pic>
    <xdr:clientData/>
  </xdr:oneCellAnchor>
  <xdr:oneCellAnchor>
    <xdr:from>
      <xdr:col>2</xdr:col>
      <xdr:colOff>47625</xdr:colOff>
      <xdr:row>406</xdr:row>
      <xdr:rowOff>66675</xdr:rowOff>
    </xdr:from>
    <xdr:ext cx="962025" cy="962025"/>
    <xdr:pic>
      <xdr:nvPicPr>
        <xdr:cNvPr id="40" name="Obraz 39">
          <a:extLst>
            <a:ext uri="{FF2B5EF4-FFF2-40B4-BE49-F238E27FC236}">
              <a16:creationId xmlns:a16="http://schemas.microsoft.com/office/drawing/2014/main" id="{3D777E48-D0E7-4714-90C1-54F2E155E815}"/>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228725" y="77409675"/>
          <a:ext cx="962025" cy="962025"/>
        </a:xfrm>
        <a:prstGeom prst="rect">
          <a:avLst/>
        </a:prstGeom>
      </xdr:spPr>
    </xdr:pic>
    <xdr:clientData/>
  </xdr:oneCellAnchor>
  <xdr:oneCellAnchor>
    <xdr:from>
      <xdr:col>2</xdr:col>
      <xdr:colOff>19050</xdr:colOff>
      <xdr:row>407</xdr:row>
      <xdr:rowOff>114300</xdr:rowOff>
    </xdr:from>
    <xdr:ext cx="1009650" cy="1009650"/>
    <xdr:pic>
      <xdr:nvPicPr>
        <xdr:cNvPr id="41" name="Obraz 40">
          <a:extLst>
            <a:ext uri="{FF2B5EF4-FFF2-40B4-BE49-F238E27FC236}">
              <a16:creationId xmlns:a16="http://schemas.microsoft.com/office/drawing/2014/main" id="{84D95E69-56E5-4C4A-AD7F-437EC86DC851}"/>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200150" y="77647800"/>
          <a:ext cx="1009650" cy="1009650"/>
        </a:xfrm>
        <a:prstGeom prst="rect">
          <a:avLst/>
        </a:prstGeom>
      </xdr:spPr>
    </xdr:pic>
    <xdr:clientData/>
  </xdr:oneCellAnchor>
  <xdr:oneCellAnchor>
    <xdr:from>
      <xdr:col>2</xdr:col>
      <xdr:colOff>19050</xdr:colOff>
      <xdr:row>410</xdr:row>
      <xdr:rowOff>114300</xdr:rowOff>
    </xdr:from>
    <xdr:ext cx="1000125" cy="1000125"/>
    <xdr:pic>
      <xdr:nvPicPr>
        <xdr:cNvPr id="42" name="Obraz 41">
          <a:extLst>
            <a:ext uri="{FF2B5EF4-FFF2-40B4-BE49-F238E27FC236}">
              <a16:creationId xmlns:a16="http://schemas.microsoft.com/office/drawing/2014/main" id="{CC46E91C-5FFF-4C14-A513-C3AF286EE172}"/>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200150" y="78219300"/>
          <a:ext cx="1000125" cy="1000125"/>
        </a:xfrm>
        <a:prstGeom prst="rect">
          <a:avLst/>
        </a:prstGeom>
      </xdr:spPr>
    </xdr:pic>
    <xdr:clientData/>
  </xdr:oneCellAnchor>
  <xdr:oneCellAnchor>
    <xdr:from>
      <xdr:col>0</xdr:col>
      <xdr:colOff>622300</xdr:colOff>
      <xdr:row>0</xdr:row>
      <xdr:rowOff>0</xdr:rowOff>
    </xdr:from>
    <xdr:ext cx="3867150" cy="1497155"/>
    <xdr:pic>
      <xdr:nvPicPr>
        <xdr:cNvPr id="43" name="Kép 1">
          <a:extLst>
            <a:ext uri="{FF2B5EF4-FFF2-40B4-BE49-F238E27FC236}">
              <a16:creationId xmlns:a16="http://schemas.microsoft.com/office/drawing/2014/main" id="{09A85BE6-8BC4-4D99-9384-96D8286ACE31}"/>
            </a:ext>
          </a:extLst>
        </xdr:cNvPr>
        <xdr:cNvPicPr>
          <a:picLocks noChangeAspect="1"/>
        </xdr:cNvPicPr>
      </xdr:nvPicPr>
      <xdr:blipFill>
        <a:blip xmlns:r="http://schemas.openxmlformats.org/officeDocument/2006/relationships" r:embed="rId42"/>
        <a:stretch>
          <a:fillRect/>
        </a:stretch>
      </xdr:blipFill>
      <xdr:spPr>
        <a:xfrm>
          <a:off x="622300" y="0"/>
          <a:ext cx="3867150" cy="149715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17</xdr:row>
      <xdr:rowOff>95250</xdr:rowOff>
    </xdr:from>
    <xdr:to>
      <xdr:col>1</xdr:col>
      <xdr:colOff>1162050</xdr:colOff>
      <xdr:row>17</xdr:row>
      <xdr:rowOff>1209675</xdr:rowOff>
    </xdr:to>
    <xdr:pic>
      <xdr:nvPicPr>
        <xdr:cNvPr id="3" name="Obraz 2">
          <a:extLst>
            <a:ext uri="{FF2B5EF4-FFF2-40B4-BE49-F238E27FC236}">
              <a16:creationId xmlns:a16="http://schemas.microsoft.com/office/drawing/2014/main" id="{1A55AC17-0FCF-BCF2-DC7E-341FBF7C3E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0" y="20021550"/>
          <a:ext cx="1114425" cy="1114425"/>
        </a:xfrm>
        <a:prstGeom prst="rect">
          <a:avLst/>
        </a:prstGeom>
      </xdr:spPr>
    </xdr:pic>
    <xdr:clientData/>
  </xdr:twoCellAnchor>
  <xdr:twoCellAnchor editAs="oneCell">
    <xdr:from>
      <xdr:col>1</xdr:col>
      <xdr:colOff>66675</xdr:colOff>
      <xdr:row>56</xdr:row>
      <xdr:rowOff>66675</xdr:rowOff>
    </xdr:from>
    <xdr:to>
      <xdr:col>1</xdr:col>
      <xdr:colOff>1162050</xdr:colOff>
      <xdr:row>56</xdr:row>
      <xdr:rowOff>1162050</xdr:rowOff>
    </xdr:to>
    <xdr:pic>
      <xdr:nvPicPr>
        <xdr:cNvPr id="5" name="Obraz 4">
          <a:extLst>
            <a:ext uri="{FF2B5EF4-FFF2-40B4-BE49-F238E27FC236}">
              <a16:creationId xmlns:a16="http://schemas.microsoft.com/office/drawing/2014/main" id="{C39E8848-9724-7B5D-5B4B-6F792DE69B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14550" y="69399150"/>
          <a:ext cx="1095375" cy="1095375"/>
        </a:xfrm>
        <a:prstGeom prst="rect">
          <a:avLst/>
        </a:prstGeom>
      </xdr:spPr>
    </xdr:pic>
    <xdr:clientData/>
  </xdr:twoCellAnchor>
  <xdr:twoCellAnchor editAs="oneCell">
    <xdr:from>
      <xdr:col>1</xdr:col>
      <xdr:colOff>28576</xdr:colOff>
      <xdr:row>57</xdr:row>
      <xdr:rowOff>47626</xdr:rowOff>
    </xdr:from>
    <xdr:to>
      <xdr:col>1</xdr:col>
      <xdr:colOff>1171576</xdr:colOff>
      <xdr:row>57</xdr:row>
      <xdr:rowOff>1190626</xdr:rowOff>
    </xdr:to>
    <xdr:pic>
      <xdr:nvPicPr>
        <xdr:cNvPr id="7" name="Obraz 6">
          <a:extLst>
            <a:ext uri="{FF2B5EF4-FFF2-40B4-BE49-F238E27FC236}">
              <a16:creationId xmlns:a16="http://schemas.microsoft.com/office/drawing/2014/main" id="{16D45EDE-C877-B85C-69B0-5BE6814963A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76451" y="70646926"/>
          <a:ext cx="1143000" cy="1143000"/>
        </a:xfrm>
        <a:prstGeom prst="rect">
          <a:avLst/>
        </a:prstGeom>
      </xdr:spPr>
    </xdr:pic>
    <xdr:clientData/>
  </xdr:twoCellAnchor>
  <xdr:twoCellAnchor editAs="oneCell">
    <xdr:from>
      <xdr:col>1</xdr:col>
      <xdr:colOff>47625</xdr:colOff>
      <xdr:row>58</xdr:row>
      <xdr:rowOff>66675</xdr:rowOff>
    </xdr:from>
    <xdr:to>
      <xdr:col>1</xdr:col>
      <xdr:colOff>1143000</xdr:colOff>
      <xdr:row>58</xdr:row>
      <xdr:rowOff>1162050</xdr:rowOff>
    </xdr:to>
    <xdr:pic>
      <xdr:nvPicPr>
        <xdr:cNvPr id="9" name="Obraz 8">
          <a:extLst>
            <a:ext uri="{FF2B5EF4-FFF2-40B4-BE49-F238E27FC236}">
              <a16:creationId xmlns:a16="http://schemas.microsoft.com/office/drawing/2014/main" id="{42EBA3E7-3B00-660E-5B6A-7C718515D57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95500" y="71932800"/>
          <a:ext cx="1095375" cy="1095375"/>
        </a:xfrm>
        <a:prstGeom prst="rect">
          <a:avLst/>
        </a:prstGeom>
      </xdr:spPr>
    </xdr:pic>
    <xdr:clientData/>
  </xdr:twoCellAnchor>
  <xdr:twoCellAnchor editAs="oneCell">
    <xdr:from>
      <xdr:col>1</xdr:col>
      <xdr:colOff>47625</xdr:colOff>
      <xdr:row>59</xdr:row>
      <xdr:rowOff>85725</xdr:rowOff>
    </xdr:from>
    <xdr:to>
      <xdr:col>1</xdr:col>
      <xdr:colOff>1171575</xdr:colOff>
      <xdr:row>59</xdr:row>
      <xdr:rowOff>1209675</xdr:rowOff>
    </xdr:to>
    <xdr:pic>
      <xdr:nvPicPr>
        <xdr:cNvPr id="11" name="Obraz 10">
          <a:extLst>
            <a:ext uri="{FF2B5EF4-FFF2-40B4-BE49-F238E27FC236}">
              <a16:creationId xmlns:a16="http://schemas.microsoft.com/office/drawing/2014/main" id="{8F852EFB-38F6-3676-DFAD-BECE4E468D3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95500" y="73218675"/>
          <a:ext cx="1123950" cy="1123950"/>
        </a:xfrm>
        <a:prstGeom prst="rect">
          <a:avLst/>
        </a:prstGeom>
      </xdr:spPr>
    </xdr:pic>
    <xdr:clientData/>
  </xdr:twoCellAnchor>
  <xdr:twoCellAnchor editAs="oneCell">
    <xdr:from>
      <xdr:col>1</xdr:col>
      <xdr:colOff>38100</xdr:colOff>
      <xdr:row>60</xdr:row>
      <xdr:rowOff>47625</xdr:rowOff>
    </xdr:from>
    <xdr:to>
      <xdr:col>1</xdr:col>
      <xdr:colOff>1171575</xdr:colOff>
      <xdr:row>60</xdr:row>
      <xdr:rowOff>1181100</xdr:rowOff>
    </xdr:to>
    <xdr:pic>
      <xdr:nvPicPr>
        <xdr:cNvPr id="13" name="Obraz 12">
          <a:extLst>
            <a:ext uri="{FF2B5EF4-FFF2-40B4-BE49-F238E27FC236}">
              <a16:creationId xmlns:a16="http://schemas.microsoft.com/office/drawing/2014/main" id="{E4A3E68C-F87D-BC55-1DF4-BD18FE88079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085975" y="74447400"/>
          <a:ext cx="1133475" cy="1133475"/>
        </a:xfrm>
        <a:prstGeom prst="rect">
          <a:avLst/>
        </a:prstGeom>
      </xdr:spPr>
    </xdr:pic>
    <xdr:clientData/>
  </xdr:twoCellAnchor>
  <xdr:twoCellAnchor editAs="oneCell">
    <xdr:from>
      <xdr:col>1</xdr:col>
      <xdr:colOff>66675</xdr:colOff>
      <xdr:row>61</xdr:row>
      <xdr:rowOff>95250</xdr:rowOff>
    </xdr:from>
    <xdr:to>
      <xdr:col>1</xdr:col>
      <xdr:colOff>1171575</xdr:colOff>
      <xdr:row>61</xdr:row>
      <xdr:rowOff>1200150</xdr:rowOff>
    </xdr:to>
    <xdr:pic>
      <xdr:nvPicPr>
        <xdr:cNvPr id="15" name="Obraz 14">
          <a:extLst>
            <a:ext uri="{FF2B5EF4-FFF2-40B4-BE49-F238E27FC236}">
              <a16:creationId xmlns:a16="http://schemas.microsoft.com/office/drawing/2014/main" id="{CD4EBD9E-9ECE-8B0B-AEEE-C9E28597129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114550" y="75761850"/>
          <a:ext cx="1104900" cy="1104900"/>
        </a:xfrm>
        <a:prstGeom prst="rect">
          <a:avLst/>
        </a:prstGeom>
      </xdr:spPr>
    </xdr:pic>
    <xdr:clientData/>
  </xdr:twoCellAnchor>
  <xdr:twoCellAnchor editAs="oneCell">
    <xdr:from>
      <xdr:col>1</xdr:col>
      <xdr:colOff>47625</xdr:colOff>
      <xdr:row>62</xdr:row>
      <xdr:rowOff>76200</xdr:rowOff>
    </xdr:from>
    <xdr:to>
      <xdr:col>1</xdr:col>
      <xdr:colOff>1171575</xdr:colOff>
      <xdr:row>62</xdr:row>
      <xdr:rowOff>1200150</xdr:rowOff>
    </xdr:to>
    <xdr:pic>
      <xdr:nvPicPr>
        <xdr:cNvPr id="17" name="Obraz 16">
          <a:extLst>
            <a:ext uri="{FF2B5EF4-FFF2-40B4-BE49-F238E27FC236}">
              <a16:creationId xmlns:a16="http://schemas.microsoft.com/office/drawing/2014/main" id="{2A9CF46E-C68F-BB4D-F86D-78D054A1DE2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095500" y="77009625"/>
          <a:ext cx="1123950" cy="1123950"/>
        </a:xfrm>
        <a:prstGeom prst="rect">
          <a:avLst/>
        </a:prstGeom>
      </xdr:spPr>
    </xdr:pic>
    <xdr:clientData/>
  </xdr:twoCellAnchor>
  <xdr:twoCellAnchor editAs="oneCell">
    <xdr:from>
      <xdr:col>1</xdr:col>
      <xdr:colOff>76200</xdr:colOff>
      <xdr:row>64</xdr:row>
      <xdr:rowOff>66675</xdr:rowOff>
    </xdr:from>
    <xdr:to>
      <xdr:col>1</xdr:col>
      <xdr:colOff>1123950</xdr:colOff>
      <xdr:row>64</xdr:row>
      <xdr:rowOff>1114425</xdr:rowOff>
    </xdr:to>
    <xdr:pic>
      <xdr:nvPicPr>
        <xdr:cNvPr id="19" name="Obraz 18">
          <a:extLst>
            <a:ext uri="{FF2B5EF4-FFF2-40B4-BE49-F238E27FC236}">
              <a16:creationId xmlns:a16="http://schemas.microsoft.com/office/drawing/2014/main" id="{612AD18E-5099-E695-083B-8E785D37E8D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124075" y="79533750"/>
          <a:ext cx="1047750" cy="1047750"/>
        </a:xfrm>
        <a:prstGeom prst="rect">
          <a:avLst/>
        </a:prstGeom>
      </xdr:spPr>
    </xdr:pic>
    <xdr:clientData/>
  </xdr:twoCellAnchor>
  <xdr:twoCellAnchor editAs="oneCell">
    <xdr:from>
      <xdr:col>1</xdr:col>
      <xdr:colOff>200025</xdr:colOff>
      <xdr:row>63</xdr:row>
      <xdr:rowOff>171450</xdr:rowOff>
    </xdr:from>
    <xdr:to>
      <xdr:col>1</xdr:col>
      <xdr:colOff>1000125</xdr:colOff>
      <xdr:row>63</xdr:row>
      <xdr:rowOff>1076325</xdr:rowOff>
    </xdr:to>
    <xdr:pic>
      <xdr:nvPicPr>
        <xdr:cNvPr id="20" name="图片 46">
          <a:extLst>
            <a:ext uri="{FF2B5EF4-FFF2-40B4-BE49-F238E27FC236}">
              <a16:creationId xmlns:a16="http://schemas.microsoft.com/office/drawing/2014/main" id="{372A979B-22EA-4DE1-8051-6A59EE00346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247900" y="78371700"/>
          <a:ext cx="8001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67</xdr:row>
      <xdr:rowOff>38100</xdr:rowOff>
    </xdr:from>
    <xdr:to>
      <xdr:col>1</xdr:col>
      <xdr:colOff>1171575</xdr:colOff>
      <xdr:row>67</xdr:row>
      <xdr:rowOff>1171575</xdr:rowOff>
    </xdr:to>
    <xdr:pic>
      <xdr:nvPicPr>
        <xdr:cNvPr id="22" name="Obraz 21">
          <a:extLst>
            <a:ext uri="{FF2B5EF4-FFF2-40B4-BE49-F238E27FC236}">
              <a16:creationId xmlns:a16="http://schemas.microsoft.com/office/drawing/2014/main" id="{86EB5FB2-7DE6-0CAD-832D-A377A9744F4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085975" y="83305650"/>
          <a:ext cx="1133475" cy="1133475"/>
        </a:xfrm>
        <a:prstGeom prst="rect">
          <a:avLst/>
        </a:prstGeom>
      </xdr:spPr>
    </xdr:pic>
    <xdr:clientData/>
  </xdr:twoCellAnchor>
  <xdr:twoCellAnchor editAs="oneCell">
    <xdr:from>
      <xdr:col>1</xdr:col>
      <xdr:colOff>38100</xdr:colOff>
      <xdr:row>68</xdr:row>
      <xdr:rowOff>66675</xdr:rowOff>
    </xdr:from>
    <xdr:to>
      <xdr:col>1</xdr:col>
      <xdr:colOff>1181100</xdr:colOff>
      <xdr:row>68</xdr:row>
      <xdr:rowOff>1209675</xdr:rowOff>
    </xdr:to>
    <xdr:pic>
      <xdr:nvPicPr>
        <xdr:cNvPr id="24" name="Obraz 23">
          <a:extLst>
            <a:ext uri="{FF2B5EF4-FFF2-40B4-BE49-F238E27FC236}">
              <a16:creationId xmlns:a16="http://schemas.microsoft.com/office/drawing/2014/main" id="{1D2D465A-7469-3EC9-2B75-35391492E54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085975" y="84601050"/>
          <a:ext cx="1143000" cy="1143000"/>
        </a:xfrm>
        <a:prstGeom prst="rect">
          <a:avLst/>
        </a:prstGeom>
      </xdr:spPr>
    </xdr:pic>
    <xdr:clientData/>
  </xdr:twoCellAnchor>
  <xdr:twoCellAnchor editAs="oneCell">
    <xdr:from>
      <xdr:col>0</xdr:col>
      <xdr:colOff>127000</xdr:colOff>
      <xdr:row>0</xdr:row>
      <xdr:rowOff>0</xdr:rowOff>
    </xdr:from>
    <xdr:to>
      <xdr:col>2</xdr:col>
      <xdr:colOff>1435100</xdr:colOff>
      <xdr:row>0</xdr:row>
      <xdr:rowOff>1435203</xdr:rowOff>
    </xdr:to>
    <xdr:pic>
      <xdr:nvPicPr>
        <xdr:cNvPr id="2" name="Kép 1">
          <a:extLst>
            <a:ext uri="{FF2B5EF4-FFF2-40B4-BE49-F238E27FC236}">
              <a16:creationId xmlns:a16="http://schemas.microsoft.com/office/drawing/2014/main" id="{AD2A447E-865A-0740-900D-FC9C80F1DA27}"/>
            </a:ext>
          </a:extLst>
        </xdr:cNvPr>
        <xdr:cNvPicPr>
          <a:picLocks noChangeAspect="1"/>
        </xdr:cNvPicPr>
      </xdr:nvPicPr>
      <xdr:blipFill>
        <a:blip xmlns:r="http://schemas.openxmlformats.org/officeDocument/2006/relationships" r:embed="rId13"/>
        <a:stretch>
          <a:fillRect/>
        </a:stretch>
      </xdr:blipFill>
      <xdr:spPr>
        <a:xfrm>
          <a:off x="127000" y="0"/>
          <a:ext cx="3530600" cy="14352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162279</xdr:colOff>
      <xdr:row>2</xdr:row>
      <xdr:rowOff>266701</xdr:rowOff>
    </xdr:from>
    <xdr:ext cx="2332636" cy="1319680"/>
    <xdr:pic>
      <xdr:nvPicPr>
        <xdr:cNvPr id="2" name="图片 13">
          <a:extLst>
            <a:ext uri="{FF2B5EF4-FFF2-40B4-BE49-F238E27FC236}">
              <a16:creationId xmlns:a16="http://schemas.microsoft.com/office/drawing/2014/main" id="{80FB161E-3665-453A-A911-F63D6BEB3E9E}"/>
            </a:ext>
          </a:extLst>
        </xdr:cNvPr>
        <xdr:cNvPicPr>
          <a:picLocks noChangeAspect="1"/>
        </xdr:cNvPicPr>
      </xdr:nvPicPr>
      <xdr:blipFill>
        <a:blip xmlns:r="http://schemas.openxmlformats.org/officeDocument/2006/relationships" r:embed="rId1"/>
        <a:stretch>
          <a:fillRect/>
        </a:stretch>
      </xdr:blipFill>
      <xdr:spPr>
        <a:xfrm>
          <a:off x="752829" y="571501"/>
          <a:ext cx="2332636" cy="1319680"/>
        </a:xfrm>
        <a:prstGeom prst="rect">
          <a:avLst/>
        </a:prstGeom>
        <a:noFill/>
        <a:ln w="9525">
          <a:noFill/>
        </a:ln>
      </xdr:spPr>
    </xdr:pic>
    <xdr:clientData/>
  </xdr:oneCellAnchor>
  <xdr:oneCellAnchor>
    <xdr:from>
      <xdr:col>2</xdr:col>
      <xdr:colOff>127170</xdr:colOff>
      <xdr:row>2</xdr:row>
      <xdr:rowOff>108637</xdr:rowOff>
    </xdr:from>
    <xdr:ext cx="2272191" cy="1476374"/>
    <xdr:pic>
      <xdr:nvPicPr>
        <xdr:cNvPr id="3" name="Obraz 2">
          <a:extLst>
            <a:ext uri="{FF2B5EF4-FFF2-40B4-BE49-F238E27FC236}">
              <a16:creationId xmlns:a16="http://schemas.microsoft.com/office/drawing/2014/main" id="{808F0255-A6C6-4B18-892F-442651FB10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8270" y="489637"/>
          <a:ext cx="2272191" cy="1476374"/>
        </a:xfrm>
        <a:prstGeom prst="rect">
          <a:avLst/>
        </a:prstGeom>
      </xdr:spPr>
    </xdr:pic>
    <xdr:clientData/>
  </xdr:oneCellAnchor>
  <xdr:oneCellAnchor>
    <xdr:from>
      <xdr:col>1</xdr:col>
      <xdr:colOff>104774</xdr:colOff>
      <xdr:row>3</xdr:row>
      <xdr:rowOff>209550</xdr:rowOff>
    </xdr:from>
    <xdr:ext cx="2491753" cy="1409700"/>
    <xdr:pic>
      <xdr:nvPicPr>
        <xdr:cNvPr id="4" name="图片 13">
          <a:extLst>
            <a:ext uri="{FF2B5EF4-FFF2-40B4-BE49-F238E27FC236}">
              <a16:creationId xmlns:a16="http://schemas.microsoft.com/office/drawing/2014/main" id="{BCD392A2-B7AA-4D2F-95E5-B691C5B1165D}"/>
            </a:ext>
          </a:extLst>
        </xdr:cNvPr>
        <xdr:cNvPicPr>
          <a:picLocks noChangeAspect="1"/>
        </xdr:cNvPicPr>
      </xdr:nvPicPr>
      <xdr:blipFill>
        <a:blip xmlns:r="http://schemas.openxmlformats.org/officeDocument/2006/relationships" r:embed="rId1"/>
        <a:stretch>
          <a:fillRect/>
        </a:stretch>
      </xdr:blipFill>
      <xdr:spPr>
        <a:xfrm>
          <a:off x="695324" y="762000"/>
          <a:ext cx="2491753" cy="1409700"/>
        </a:xfrm>
        <a:prstGeom prst="rect">
          <a:avLst/>
        </a:prstGeom>
        <a:noFill/>
        <a:ln w="9525">
          <a:noFill/>
        </a:ln>
      </xdr:spPr>
    </xdr:pic>
    <xdr:clientData/>
  </xdr:oneCellAnchor>
  <xdr:oneCellAnchor>
    <xdr:from>
      <xdr:col>2</xdr:col>
      <xdr:colOff>209550</xdr:colOff>
      <xdr:row>3</xdr:row>
      <xdr:rowOff>445480</xdr:rowOff>
    </xdr:from>
    <xdr:ext cx="2105025" cy="863209"/>
    <xdr:pic>
      <xdr:nvPicPr>
        <xdr:cNvPr id="5" name="Obraz 4">
          <a:extLst>
            <a:ext uri="{FF2B5EF4-FFF2-40B4-BE49-F238E27FC236}">
              <a16:creationId xmlns:a16="http://schemas.microsoft.com/office/drawing/2014/main" id="{99F37862-1A64-417C-81A4-8E675E25452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90650" y="759805"/>
          <a:ext cx="2105025" cy="863209"/>
        </a:xfrm>
        <a:prstGeom prst="rect">
          <a:avLst/>
        </a:prstGeom>
      </xdr:spPr>
    </xdr:pic>
    <xdr:clientData/>
  </xdr:oneCellAnchor>
  <xdr:oneCellAnchor>
    <xdr:from>
      <xdr:col>2</xdr:col>
      <xdr:colOff>209550</xdr:colOff>
      <xdr:row>4</xdr:row>
      <xdr:rowOff>85724</xdr:rowOff>
    </xdr:from>
    <xdr:ext cx="1943100" cy="1494889"/>
    <xdr:pic>
      <xdr:nvPicPr>
        <xdr:cNvPr id="6" name="Obraz 5">
          <a:extLst>
            <a:ext uri="{FF2B5EF4-FFF2-40B4-BE49-F238E27FC236}">
              <a16:creationId xmlns:a16="http://schemas.microsoft.com/office/drawing/2014/main" id="{974D612E-DFC3-4ECE-9004-51D9192B1E1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90650" y="847724"/>
          <a:ext cx="1943100" cy="1494889"/>
        </a:xfrm>
        <a:prstGeom prst="rect">
          <a:avLst/>
        </a:prstGeom>
      </xdr:spPr>
    </xdr:pic>
    <xdr:clientData/>
  </xdr:oneCellAnchor>
  <xdr:oneCellAnchor>
    <xdr:from>
      <xdr:col>1</xdr:col>
      <xdr:colOff>85725</xdr:colOff>
      <xdr:row>5</xdr:row>
      <xdr:rowOff>66675</xdr:rowOff>
    </xdr:from>
    <xdr:ext cx="2570132" cy="1466850"/>
    <xdr:pic>
      <xdr:nvPicPr>
        <xdr:cNvPr id="7" name="图片 15">
          <a:extLst>
            <a:ext uri="{FF2B5EF4-FFF2-40B4-BE49-F238E27FC236}">
              <a16:creationId xmlns:a16="http://schemas.microsoft.com/office/drawing/2014/main" id="{DEDBF561-DF99-415D-9A11-8D90F54EEDCC}"/>
            </a:ext>
          </a:extLst>
        </xdr:cNvPr>
        <xdr:cNvPicPr>
          <a:picLocks noChangeAspect="1"/>
        </xdr:cNvPicPr>
      </xdr:nvPicPr>
      <xdr:blipFill>
        <a:blip xmlns:r="http://schemas.openxmlformats.org/officeDocument/2006/relationships" r:embed="rId5"/>
        <a:stretch>
          <a:fillRect/>
        </a:stretch>
      </xdr:blipFill>
      <xdr:spPr>
        <a:xfrm>
          <a:off x="676275" y="1019175"/>
          <a:ext cx="2570132" cy="1466850"/>
        </a:xfrm>
        <a:prstGeom prst="rect">
          <a:avLst/>
        </a:prstGeom>
        <a:noFill/>
        <a:ln w="9525">
          <a:noFill/>
        </a:ln>
      </xdr:spPr>
    </xdr:pic>
    <xdr:clientData/>
  </xdr:oneCellAnchor>
  <xdr:oneCellAnchor>
    <xdr:from>
      <xdr:col>2</xdr:col>
      <xdr:colOff>133350</xdr:colOff>
      <xdr:row>5</xdr:row>
      <xdr:rowOff>371475</xdr:rowOff>
    </xdr:from>
    <xdr:ext cx="2171700" cy="1173690"/>
    <xdr:pic>
      <xdr:nvPicPr>
        <xdr:cNvPr id="8" name="Obraz 7">
          <a:extLst>
            <a:ext uri="{FF2B5EF4-FFF2-40B4-BE49-F238E27FC236}">
              <a16:creationId xmlns:a16="http://schemas.microsoft.com/office/drawing/2014/main" id="{E326D970-2F5E-49A2-91A1-418C6E0F7DF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14450" y="1143000"/>
          <a:ext cx="2171700" cy="1173690"/>
        </a:xfrm>
        <a:prstGeom prst="rect">
          <a:avLst/>
        </a:prstGeom>
      </xdr:spPr>
    </xdr:pic>
    <xdr:clientData/>
  </xdr:oneCellAnchor>
  <xdr:oneCellAnchor>
    <xdr:from>
      <xdr:col>1</xdr:col>
      <xdr:colOff>142874</xdr:colOff>
      <xdr:row>6</xdr:row>
      <xdr:rowOff>152400</xdr:rowOff>
    </xdr:from>
    <xdr:ext cx="2462085" cy="1228725"/>
    <xdr:pic>
      <xdr:nvPicPr>
        <xdr:cNvPr id="9" name="图片 16">
          <a:extLst>
            <a:ext uri="{FF2B5EF4-FFF2-40B4-BE49-F238E27FC236}">
              <a16:creationId xmlns:a16="http://schemas.microsoft.com/office/drawing/2014/main" id="{9B416167-B4CC-40BA-8B4E-9D697D703BE8}"/>
            </a:ext>
          </a:extLst>
        </xdr:cNvPr>
        <xdr:cNvPicPr>
          <a:picLocks noChangeAspect="1"/>
        </xdr:cNvPicPr>
      </xdr:nvPicPr>
      <xdr:blipFill>
        <a:blip xmlns:r="http://schemas.openxmlformats.org/officeDocument/2006/relationships" r:embed="rId7"/>
        <a:stretch>
          <a:fillRect/>
        </a:stretch>
      </xdr:blipFill>
      <xdr:spPr>
        <a:xfrm>
          <a:off x="733424" y="1295400"/>
          <a:ext cx="2462085" cy="1228725"/>
        </a:xfrm>
        <a:prstGeom prst="rect">
          <a:avLst/>
        </a:prstGeom>
        <a:noFill/>
        <a:ln w="9525">
          <a:noFill/>
        </a:ln>
      </xdr:spPr>
    </xdr:pic>
    <xdr:clientData/>
  </xdr:oneCellAnchor>
  <xdr:oneCellAnchor>
    <xdr:from>
      <xdr:col>2</xdr:col>
      <xdr:colOff>396495</xdr:colOff>
      <xdr:row>6</xdr:row>
      <xdr:rowOff>200025</xdr:rowOff>
    </xdr:from>
    <xdr:ext cx="1813306" cy="1123950"/>
    <xdr:pic>
      <xdr:nvPicPr>
        <xdr:cNvPr id="10" name="Obraz 9">
          <a:extLst>
            <a:ext uri="{FF2B5EF4-FFF2-40B4-BE49-F238E27FC236}">
              <a16:creationId xmlns:a16="http://schemas.microsoft.com/office/drawing/2014/main" id="{1EDB70BB-7E13-4C9C-9500-2A9A1B94CE9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77595" y="1333500"/>
          <a:ext cx="1813306" cy="1123950"/>
        </a:xfrm>
        <a:prstGeom prst="rect">
          <a:avLst/>
        </a:prstGeom>
      </xdr:spPr>
    </xdr:pic>
    <xdr:clientData/>
  </xdr:oneCellAnchor>
  <xdr:absoluteAnchor>
    <xdr:pos x="1365511" y="11605554"/>
    <xdr:ext cx="1721163" cy="801930"/>
    <xdr:pic>
      <xdr:nvPicPr>
        <xdr:cNvPr id="11" name="Obraz 22">
          <a:extLst>
            <a:ext uri="{FF2B5EF4-FFF2-40B4-BE49-F238E27FC236}">
              <a16:creationId xmlns:a16="http://schemas.microsoft.com/office/drawing/2014/main" id="{36D867A6-5CAC-4E65-9150-C61E5AFFEDAA}"/>
            </a:ext>
          </a:extLst>
        </xdr:cNvPr>
        <xdr:cNvPicPr>
          <a:picLocks noChangeAspect="1"/>
        </xdr:cNvPicPr>
      </xdr:nvPicPr>
      <xdr:blipFill>
        <a:blip xmlns:r="http://schemas.openxmlformats.org/officeDocument/2006/relationships" r:embed="rId9"/>
        <a:stretch>
          <a:fillRect/>
        </a:stretch>
      </xdr:blipFill>
      <xdr:spPr>
        <a:xfrm>
          <a:off x="1365511" y="11605554"/>
          <a:ext cx="1721163" cy="801930"/>
        </a:xfrm>
        <a:prstGeom prst="rect">
          <a:avLst/>
        </a:prstGeom>
        <a:noFill/>
        <a:ln w="9525">
          <a:noFill/>
        </a:ln>
      </xdr:spPr>
    </xdr:pic>
    <xdr:clientData/>
  </xdr:absoluteAnchor>
  <xdr:oneCellAnchor>
    <xdr:from>
      <xdr:col>1</xdr:col>
      <xdr:colOff>495299</xdr:colOff>
      <xdr:row>8</xdr:row>
      <xdr:rowOff>85725</xdr:rowOff>
    </xdr:from>
    <xdr:ext cx="1476375" cy="1422304"/>
    <xdr:pic>
      <xdr:nvPicPr>
        <xdr:cNvPr id="12" name="图片 19">
          <a:extLst>
            <a:ext uri="{FF2B5EF4-FFF2-40B4-BE49-F238E27FC236}">
              <a16:creationId xmlns:a16="http://schemas.microsoft.com/office/drawing/2014/main" id="{838BDE0D-7308-4E51-A06B-0BA2EDBCC794}"/>
            </a:ext>
          </a:extLst>
        </xdr:cNvPr>
        <xdr:cNvPicPr>
          <a:picLocks noChangeAspect="1"/>
        </xdr:cNvPicPr>
      </xdr:nvPicPr>
      <xdr:blipFill>
        <a:blip xmlns:r="http://schemas.openxmlformats.org/officeDocument/2006/relationships" r:embed="rId10"/>
        <a:stretch>
          <a:fillRect/>
        </a:stretch>
      </xdr:blipFill>
      <xdr:spPr>
        <a:xfrm>
          <a:off x="1085849" y="1609725"/>
          <a:ext cx="1476375" cy="1422304"/>
        </a:xfrm>
        <a:prstGeom prst="rect">
          <a:avLst/>
        </a:prstGeom>
        <a:noFill/>
        <a:ln w="9525">
          <a:noFill/>
        </a:ln>
      </xdr:spPr>
    </xdr:pic>
    <xdr:clientData/>
  </xdr:oneCellAnchor>
  <xdr:oneCellAnchor>
    <xdr:from>
      <xdr:col>1</xdr:col>
      <xdr:colOff>314324</xdr:colOff>
      <xdr:row>9</xdr:row>
      <xdr:rowOff>314324</xdr:rowOff>
    </xdr:from>
    <xdr:ext cx="1724025" cy="1344575"/>
    <xdr:pic>
      <xdr:nvPicPr>
        <xdr:cNvPr id="13" name="Obraz 12">
          <a:extLst>
            <a:ext uri="{FF2B5EF4-FFF2-40B4-BE49-F238E27FC236}">
              <a16:creationId xmlns:a16="http://schemas.microsoft.com/office/drawing/2014/main" id="{20484F7C-A00D-4941-99BB-1C463E5AC7D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04874" y="1904999"/>
          <a:ext cx="1724025" cy="1344575"/>
        </a:xfrm>
        <a:prstGeom prst="rect">
          <a:avLst/>
        </a:prstGeom>
      </xdr:spPr>
    </xdr:pic>
    <xdr:clientData/>
  </xdr:oneCellAnchor>
  <xdr:oneCellAnchor>
    <xdr:from>
      <xdr:col>2</xdr:col>
      <xdr:colOff>238125</xdr:colOff>
      <xdr:row>9</xdr:row>
      <xdr:rowOff>238125</xdr:rowOff>
    </xdr:from>
    <xdr:ext cx="1866900" cy="1756195"/>
    <xdr:pic>
      <xdr:nvPicPr>
        <xdr:cNvPr id="14" name="Obraz 13">
          <a:extLst>
            <a:ext uri="{FF2B5EF4-FFF2-40B4-BE49-F238E27FC236}">
              <a16:creationId xmlns:a16="http://schemas.microsoft.com/office/drawing/2014/main" id="{43A80035-F5ED-483A-99FF-C7915D2371C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19225" y="1905000"/>
          <a:ext cx="1866900" cy="1756195"/>
        </a:xfrm>
        <a:prstGeom prst="rect">
          <a:avLst/>
        </a:prstGeom>
      </xdr:spPr>
    </xdr:pic>
    <xdr:clientData/>
  </xdr:oneCellAnchor>
  <xdr:oneCellAnchor>
    <xdr:from>
      <xdr:col>1</xdr:col>
      <xdr:colOff>495300</xdr:colOff>
      <xdr:row>10</xdr:row>
      <xdr:rowOff>304800</xdr:rowOff>
    </xdr:from>
    <xdr:ext cx="1714500" cy="1528192"/>
    <xdr:pic>
      <xdr:nvPicPr>
        <xdr:cNvPr id="15" name="Obraz 14">
          <a:extLst>
            <a:ext uri="{FF2B5EF4-FFF2-40B4-BE49-F238E27FC236}">
              <a16:creationId xmlns:a16="http://schemas.microsoft.com/office/drawing/2014/main" id="{9B378365-D1B3-488F-824B-1108CB3C90C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85850" y="2095500"/>
          <a:ext cx="1714500" cy="1528192"/>
        </a:xfrm>
        <a:prstGeom prst="rect">
          <a:avLst/>
        </a:prstGeom>
      </xdr:spPr>
    </xdr:pic>
    <xdr:clientData/>
  </xdr:oneCellAnchor>
  <xdr:oneCellAnchor>
    <xdr:from>
      <xdr:col>2</xdr:col>
      <xdr:colOff>371475</xdr:colOff>
      <xdr:row>10</xdr:row>
      <xdr:rowOff>352424</xdr:rowOff>
    </xdr:from>
    <xdr:ext cx="1609726" cy="1857375"/>
    <xdr:pic>
      <xdr:nvPicPr>
        <xdr:cNvPr id="16" name="Obraz 15">
          <a:extLst>
            <a:ext uri="{FF2B5EF4-FFF2-40B4-BE49-F238E27FC236}">
              <a16:creationId xmlns:a16="http://schemas.microsoft.com/office/drawing/2014/main" id="{FBFD6DA7-12F0-4F2C-AA4B-EB1EA721D57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552575" y="2095499"/>
          <a:ext cx="1609726" cy="1857375"/>
        </a:xfrm>
        <a:prstGeom prst="rect">
          <a:avLst/>
        </a:prstGeom>
      </xdr:spPr>
    </xdr:pic>
    <xdr:clientData/>
  </xdr:oneCellAnchor>
  <xdr:oneCellAnchor>
    <xdr:from>
      <xdr:col>1</xdr:col>
      <xdr:colOff>457199</xdr:colOff>
      <xdr:row>11</xdr:row>
      <xdr:rowOff>209550</xdr:rowOff>
    </xdr:from>
    <xdr:ext cx="1533525" cy="1589924"/>
    <xdr:pic>
      <xdr:nvPicPr>
        <xdr:cNvPr id="17" name="Obraz 16">
          <a:extLst>
            <a:ext uri="{FF2B5EF4-FFF2-40B4-BE49-F238E27FC236}">
              <a16:creationId xmlns:a16="http://schemas.microsoft.com/office/drawing/2014/main" id="{A88B9D9F-2908-4581-8DD4-B8DAB7B690D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47749" y="2286000"/>
          <a:ext cx="1533525" cy="1589924"/>
        </a:xfrm>
        <a:prstGeom prst="rect">
          <a:avLst/>
        </a:prstGeom>
      </xdr:spPr>
    </xdr:pic>
    <xdr:clientData/>
  </xdr:oneCellAnchor>
  <xdr:oneCellAnchor>
    <xdr:from>
      <xdr:col>2</xdr:col>
      <xdr:colOff>609601</xdr:colOff>
      <xdr:row>11</xdr:row>
      <xdr:rowOff>66675</xdr:rowOff>
    </xdr:from>
    <xdr:ext cx="1352550" cy="2465282"/>
    <xdr:pic>
      <xdr:nvPicPr>
        <xdr:cNvPr id="18" name="Obraz 17">
          <a:extLst>
            <a:ext uri="{FF2B5EF4-FFF2-40B4-BE49-F238E27FC236}">
              <a16:creationId xmlns:a16="http://schemas.microsoft.com/office/drawing/2014/main" id="{961EA793-BBD5-49B3-85F9-1235A147173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771651" y="2162175"/>
          <a:ext cx="1352550" cy="2465282"/>
        </a:xfrm>
        <a:prstGeom prst="rect">
          <a:avLst/>
        </a:prstGeom>
      </xdr:spPr>
    </xdr:pic>
    <xdr:clientData/>
  </xdr:oneCellAnchor>
  <xdr:oneCellAnchor>
    <xdr:from>
      <xdr:col>1</xdr:col>
      <xdr:colOff>361950</xdr:colOff>
      <xdr:row>12</xdr:row>
      <xdr:rowOff>323849</xdr:rowOff>
    </xdr:from>
    <xdr:ext cx="1982194" cy="1838325"/>
    <xdr:pic>
      <xdr:nvPicPr>
        <xdr:cNvPr id="19" name="Obraz 18">
          <a:extLst>
            <a:ext uri="{FF2B5EF4-FFF2-40B4-BE49-F238E27FC236}">
              <a16:creationId xmlns:a16="http://schemas.microsoft.com/office/drawing/2014/main" id="{E9C7B434-F976-4352-B28E-081ABF3FE6C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52500" y="2476499"/>
          <a:ext cx="1982194" cy="1838325"/>
        </a:xfrm>
        <a:prstGeom prst="rect">
          <a:avLst/>
        </a:prstGeom>
      </xdr:spPr>
    </xdr:pic>
    <xdr:clientData/>
  </xdr:oneCellAnchor>
  <xdr:oneCellAnchor>
    <xdr:from>
      <xdr:col>2</xdr:col>
      <xdr:colOff>228600</xdr:colOff>
      <xdr:row>12</xdr:row>
      <xdr:rowOff>47625</xdr:rowOff>
    </xdr:from>
    <xdr:ext cx="1885950" cy="1765249"/>
    <xdr:pic>
      <xdr:nvPicPr>
        <xdr:cNvPr id="20" name="Obraz 19">
          <a:extLst>
            <a:ext uri="{FF2B5EF4-FFF2-40B4-BE49-F238E27FC236}">
              <a16:creationId xmlns:a16="http://schemas.microsoft.com/office/drawing/2014/main" id="{3ED9FAF8-9149-4BD6-B564-CEA0FB87C62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09700" y="2333625"/>
          <a:ext cx="1885950" cy="1765249"/>
        </a:xfrm>
        <a:prstGeom prst="rect">
          <a:avLst/>
        </a:prstGeom>
      </xdr:spPr>
    </xdr:pic>
    <xdr:clientData/>
  </xdr:oneCellAnchor>
  <xdr:twoCellAnchor>
    <xdr:from>
      <xdr:col>1</xdr:col>
      <xdr:colOff>666750</xdr:colOff>
      <xdr:row>13</xdr:row>
      <xdr:rowOff>76200</xdr:rowOff>
    </xdr:from>
    <xdr:to>
      <xdr:col>1</xdr:col>
      <xdr:colOff>2038350</xdr:colOff>
      <xdr:row>13</xdr:row>
      <xdr:rowOff>2645428</xdr:rowOff>
    </xdr:to>
    <xdr:pic>
      <xdr:nvPicPr>
        <xdr:cNvPr id="21" name="图片 77">
          <a:extLst>
            <a:ext uri="{FF2B5EF4-FFF2-40B4-BE49-F238E27FC236}">
              <a16:creationId xmlns:a16="http://schemas.microsoft.com/office/drawing/2014/main" id="{F5CE7127-37CC-4E0A-AE6E-479EB38D442B}"/>
            </a:ext>
          </a:extLst>
        </xdr:cNvPr>
        <xdr:cNvPicPr>
          <a:picLocks noChangeAspect="1"/>
        </xdr:cNvPicPr>
      </xdr:nvPicPr>
      <xdr:blipFill>
        <a:blip xmlns:r="http://schemas.openxmlformats.org/officeDocument/2006/relationships" r:embed="rId19"/>
        <a:stretch>
          <a:fillRect/>
        </a:stretch>
      </xdr:blipFill>
      <xdr:spPr>
        <a:xfrm>
          <a:off x="1181100" y="2552700"/>
          <a:ext cx="0" cy="111778"/>
        </a:xfrm>
        <a:prstGeom prst="rect">
          <a:avLst/>
        </a:prstGeom>
        <a:noFill/>
        <a:ln w="9525">
          <a:noFill/>
        </a:ln>
      </xdr:spPr>
    </xdr:pic>
    <xdr:clientData/>
  </xdr:twoCellAnchor>
  <xdr:oneCellAnchor>
    <xdr:from>
      <xdr:col>2</xdr:col>
      <xdr:colOff>723900</xdr:colOff>
      <xdr:row>13</xdr:row>
      <xdr:rowOff>161925</xdr:rowOff>
    </xdr:from>
    <xdr:ext cx="1158678" cy="2409825"/>
    <xdr:pic>
      <xdr:nvPicPr>
        <xdr:cNvPr id="22" name="Obraz 21">
          <a:extLst>
            <a:ext uri="{FF2B5EF4-FFF2-40B4-BE49-F238E27FC236}">
              <a16:creationId xmlns:a16="http://schemas.microsoft.com/office/drawing/2014/main" id="{017F967E-CC49-4A3A-97F9-77E54B22E12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771650" y="2638425"/>
          <a:ext cx="1158678" cy="2409825"/>
        </a:xfrm>
        <a:prstGeom prst="rect">
          <a:avLst/>
        </a:prstGeom>
      </xdr:spPr>
    </xdr:pic>
    <xdr:clientData/>
  </xdr:oneCellAnchor>
  <xdr:oneCellAnchor>
    <xdr:from>
      <xdr:col>1</xdr:col>
      <xdr:colOff>600076</xdr:colOff>
      <xdr:row>14</xdr:row>
      <xdr:rowOff>104774</xdr:rowOff>
    </xdr:from>
    <xdr:ext cx="1467782" cy="1543051"/>
    <xdr:pic>
      <xdr:nvPicPr>
        <xdr:cNvPr id="23" name="Obraz 22">
          <a:extLst>
            <a:ext uri="{FF2B5EF4-FFF2-40B4-BE49-F238E27FC236}">
              <a16:creationId xmlns:a16="http://schemas.microsoft.com/office/drawing/2014/main" id="{F367252E-4F6A-44B5-BA36-C378CB21275F}"/>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81101" y="2771774"/>
          <a:ext cx="1467782" cy="1543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190499</xdr:colOff>
      <xdr:row>14</xdr:row>
      <xdr:rowOff>266700</xdr:rowOff>
    </xdr:from>
    <xdr:ext cx="1924707" cy="2105025"/>
    <xdr:pic>
      <xdr:nvPicPr>
        <xdr:cNvPr id="24" name="Obraz 23">
          <a:extLst>
            <a:ext uri="{FF2B5EF4-FFF2-40B4-BE49-F238E27FC236}">
              <a16:creationId xmlns:a16="http://schemas.microsoft.com/office/drawing/2014/main" id="{B808D0A1-7AB2-43C0-B1AB-9D6E44DF16E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371599" y="2857500"/>
          <a:ext cx="1924707" cy="2105025"/>
        </a:xfrm>
        <a:prstGeom prst="rect">
          <a:avLst/>
        </a:prstGeom>
      </xdr:spPr>
    </xdr:pic>
    <xdr:clientData/>
  </xdr:oneCellAnchor>
  <xdr:oneCellAnchor>
    <xdr:from>
      <xdr:col>1</xdr:col>
      <xdr:colOff>638175</xdr:colOff>
      <xdr:row>15</xdr:row>
      <xdr:rowOff>47625</xdr:rowOff>
    </xdr:from>
    <xdr:ext cx="1552575" cy="1789610"/>
    <xdr:pic>
      <xdr:nvPicPr>
        <xdr:cNvPr id="25" name="图片 1" descr="1634698333(1)">
          <a:extLst>
            <a:ext uri="{FF2B5EF4-FFF2-40B4-BE49-F238E27FC236}">
              <a16:creationId xmlns:a16="http://schemas.microsoft.com/office/drawing/2014/main" id="{9DBC068F-8F36-48C3-AB47-C9848E23E559}"/>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81100" y="2905125"/>
          <a:ext cx="1552575" cy="17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114300</xdr:colOff>
      <xdr:row>15</xdr:row>
      <xdr:rowOff>180974</xdr:rowOff>
    </xdr:from>
    <xdr:ext cx="1989610" cy="1781175"/>
    <xdr:pic>
      <xdr:nvPicPr>
        <xdr:cNvPr id="26" name="Obraz 25">
          <a:extLst>
            <a:ext uri="{FF2B5EF4-FFF2-40B4-BE49-F238E27FC236}">
              <a16:creationId xmlns:a16="http://schemas.microsoft.com/office/drawing/2014/main" id="{E99D944E-8596-448A-85EB-5E4FF585056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295400" y="3038474"/>
          <a:ext cx="1989610" cy="1781175"/>
        </a:xfrm>
        <a:prstGeom prst="rect">
          <a:avLst/>
        </a:prstGeom>
      </xdr:spPr>
    </xdr:pic>
    <xdr:clientData/>
  </xdr:oneCellAnchor>
  <xdr:oneCellAnchor>
    <xdr:from>
      <xdr:col>1</xdr:col>
      <xdr:colOff>533399</xdr:colOff>
      <xdr:row>16</xdr:row>
      <xdr:rowOff>190499</xdr:rowOff>
    </xdr:from>
    <xdr:ext cx="1666875" cy="2051945"/>
    <xdr:pic>
      <xdr:nvPicPr>
        <xdr:cNvPr id="27" name="Obraz 26">
          <a:extLst>
            <a:ext uri="{FF2B5EF4-FFF2-40B4-BE49-F238E27FC236}">
              <a16:creationId xmlns:a16="http://schemas.microsoft.com/office/drawing/2014/main" id="{BF6FE0C5-3D70-4725-90E7-267B703096D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123949" y="3238499"/>
          <a:ext cx="1666875" cy="2051945"/>
        </a:xfrm>
        <a:prstGeom prst="rect">
          <a:avLst/>
        </a:prstGeom>
      </xdr:spPr>
    </xdr:pic>
    <xdr:clientData/>
  </xdr:oneCellAnchor>
  <xdr:oneCellAnchor>
    <xdr:from>
      <xdr:col>2</xdr:col>
      <xdr:colOff>390524</xdr:colOff>
      <xdr:row>16</xdr:row>
      <xdr:rowOff>95250</xdr:rowOff>
    </xdr:from>
    <xdr:ext cx="1362075" cy="2605575"/>
    <xdr:pic>
      <xdr:nvPicPr>
        <xdr:cNvPr id="28" name="Obraz 27">
          <a:extLst>
            <a:ext uri="{FF2B5EF4-FFF2-40B4-BE49-F238E27FC236}">
              <a16:creationId xmlns:a16="http://schemas.microsoft.com/office/drawing/2014/main" id="{A9E53DF2-9E6F-4D5E-87ED-7EEF4D34D46C}"/>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571624" y="3143250"/>
          <a:ext cx="1362075" cy="2605575"/>
        </a:xfrm>
        <a:prstGeom prst="rect">
          <a:avLst/>
        </a:prstGeom>
      </xdr:spPr>
    </xdr:pic>
    <xdr:clientData/>
  </xdr:oneCellAnchor>
  <xdr:oneCellAnchor>
    <xdr:from>
      <xdr:col>1</xdr:col>
      <xdr:colOff>657225</xdr:colOff>
      <xdr:row>17</xdr:row>
      <xdr:rowOff>333375</xdr:rowOff>
    </xdr:from>
    <xdr:ext cx="1493341" cy="1647825"/>
    <xdr:pic>
      <xdr:nvPicPr>
        <xdr:cNvPr id="29" name="Obraz 2133126">
          <a:extLst>
            <a:ext uri="{FF2B5EF4-FFF2-40B4-BE49-F238E27FC236}">
              <a16:creationId xmlns:a16="http://schemas.microsoft.com/office/drawing/2014/main" id="{3B8ED555-9CCB-4E09-9EF2-E3B6459ABC05}"/>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181100" y="3429000"/>
          <a:ext cx="1493341"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142875</xdr:colOff>
      <xdr:row>17</xdr:row>
      <xdr:rowOff>66675</xdr:rowOff>
    </xdr:from>
    <xdr:ext cx="1847850" cy="2609759"/>
    <xdr:pic>
      <xdr:nvPicPr>
        <xdr:cNvPr id="30" name="Obraz 29">
          <a:extLst>
            <a:ext uri="{FF2B5EF4-FFF2-40B4-BE49-F238E27FC236}">
              <a16:creationId xmlns:a16="http://schemas.microsoft.com/office/drawing/2014/main" id="{9632F460-9CC8-4AED-B17F-A8153B82F721}"/>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323975" y="3305175"/>
          <a:ext cx="1847850" cy="2609759"/>
        </a:xfrm>
        <a:prstGeom prst="rect">
          <a:avLst/>
        </a:prstGeom>
      </xdr:spPr>
    </xdr:pic>
    <xdr:clientData/>
  </xdr:oneCellAnchor>
  <xdr:oneCellAnchor>
    <xdr:from>
      <xdr:col>1</xdr:col>
      <xdr:colOff>552450</xdr:colOff>
      <xdr:row>18</xdr:row>
      <xdr:rowOff>161925</xdr:rowOff>
    </xdr:from>
    <xdr:ext cx="1238250" cy="2166936"/>
    <xdr:pic>
      <xdr:nvPicPr>
        <xdr:cNvPr id="31" name="Obraz 2133127">
          <a:extLst>
            <a:ext uri="{FF2B5EF4-FFF2-40B4-BE49-F238E27FC236}">
              <a16:creationId xmlns:a16="http://schemas.microsoft.com/office/drawing/2014/main" id="{C60741AC-A119-41B8-8F8F-C0F26A5BDFBB}"/>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143000" y="3590925"/>
          <a:ext cx="1238250" cy="2166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876300</xdr:colOff>
      <xdr:row>18</xdr:row>
      <xdr:rowOff>47625</xdr:rowOff>
    </xdr:from>
    <xdr:ext cx="857250" cy="2579080"/>
    <xdr:pic>
      <xdr:nvPicPr>
        <xdr:cNvPr id="32" name="Obraz 31">
          <a:extLst>
            <a:ext uri="{FF2B5EF4-FFF2-40B4-BE49-F238E27FC236}">
              <a16:creationId xmlns:a16="http://schemas.microsoft.com/office/drawing/2014/main" id="{E7D1054D-1D4E-4D63-A75B-5B0091BB6E62}"/>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771650" y="3476625"/>
          <a:ext cx="857250" cy="2579080"/>
        </a:xfrm>
        <a:prstGeom prst="rect">
          <a:avLst/>
        </a:prstGeom>
      </xdr:spPr>
    </xdr:pic>
    <xdr:clientData/>
  </xdr:oneCellAnchor>
  <xdr:oneCellAnchor>
    <xdr:from>
      <xdr:col>1</xdr:col>
      <xdr:colOff>590549</xdr:colOff>
      <xdr:row>19</xdr:row>
      <xdr:rowOff>323850</xdr:rowOff>
    </xdr:from>
    <xdr:ext cx="1514475" cy="1495544"/>
    <xdr:pic>
      <xdr:nvPicPr>
        <xdr:cNvPr id="33" name="Obraz 2133129">
          <a:extLst>
            <a:ext uri="{FF2B5EF4-FFF2-40B4-BE49-F238E27FC236}">
              <a16:creationId xmlns:a16="http://schemas.microsoft.com/office/drawing/2014/main" id="{92B68D42-F851-475A-B09C-89F4F147CC9D}"/>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181099" y="3810000"/>
          <a:ext cx="1514475" cy="1495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285750</xdr:colOff>
      <xdr:row>19</xdr:row>
      <xdr:rowOff>85509</xdr:rowOff>
    </xdr:from>
    <xdr:ext cx="1948197" cy="1943315"/>
    <xdr:pic>
      <xdr:nvPicPr>
        <xdr:cNvPr id="34" name="Obraz 33">
          <a:extLst>
            <a:ext uri="{FF2B5EF4-FFF2-40B4-BE49-F238E27FC236}">
              <a16:creationId xmlns:a16="http://schemas.microsoft.com/office/drawing/2014/main" id="{903493E8-26BA-4525-9F72-AD506AA9E0A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466850" y="3705009"/>
          <a:ext cx="1948197" cy="1943315"/>
        </a:xfrm>
        <a:prstGeom prst="rect">
          <a:avLst/>
        </a:prstGeom>
      </xdr:spPr>
    </xdr:pic>
    <xdr:clientData/>
  </xdr:oneCellAnchor>
  <xdr:oneCellAnchor>
    <xdr:from>
      <xdr:col>1</xdr:col>
      <xdr:colOff>123825</xdr:colOff>
      <xdr:row>20</xdr:row>
      <xdr:rowOff>152400</xdr:rowOff>
    </xdr:from>
    <xdr:ext cx="2262532" cy="1047750"/>
    <xdr:pic>
      <xdr:nvPicPr>
        <xdr:cNvPr id="35" name="Obraz 34">
          <a:extLst>
            <a:ext uri="{FF2B5EF4-FFF2-40B4-BE49-F238E27FC236}">
              <a16:creationId xmlns:a16="http://schemas.microsoft.com/office/drawing/2014/main" id="{E0D26D5C-0F12-4B98-A0C3-5CF3BF8B9635}"/>
            </a:ext>
          </a:extLst>
        </xdr:cNvPr>
        <xdr:cNvPicPr>
          <a:picLocks noChangeAspect="1"/>
        </xdr:cNvPicPr>
      </xdr:nvPicPr>
      <xdr:blipFill>
        <a:blip xmlns:r="http://schemas.openxmlformats.org/officeDocument/2006/relationships" r:embed="rId33"/>
        <a:stretch>
          <a:fillRect/>
        </a:stretch>
      </xdr:blipFill>
      <xdr:spPr>
        <a:xfrm>
          <a:off x="714375" y="3962400"/>
          <a:ext cx="2262532" cy="1047750"/>
        </a:xfrm>
        <a:prstGeom prst="rect">
          <a:avLst/>
        </a:prstGeom>
      </xdr:spPr>
    </xdr:pic>
    <xdr:clientData/>
  </xdr:oneCellAnchor>
  <xdr:oneCellAnchor>
    <xdr:from>
      <xdr:col>2</xdr:col>
      <xdr:colOff>171450</xdr:colOff>
      <xdr:row>20</xdr:row>
      <xdr:rowOff>96012</xdr:rowOff>
    </xdr:from>
    <xdr:ext cx="2209800" cy="1237488"/>
    <xdr:pic>
      <xdr:nvPicPr>
        <xdr:cNvPr id="36" name="Obraz 35">
          <a:extLst>
            <a:ext uri="{FF2B5EF4-FFF2-40B4-BE49-F238E27FC236}">
              <a16:creationId xmlns:a16="http://schemas.microsoft.com/office/drawing/2014/main" id="{FF6330FD-DE31-490D-961C-773128AFEB18}"/>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352550" y="3906012"/>
          <a:ext cx="2209800" cy="1237488"/>
        </a:xfrm>
        <a:prstGeom prst="rect">
          <a:avLst/>
        </a:prstGeom>
      </xdr:spPr>
    </xdr:pic>
    <xdr:clientData/>
  </xdr:oneCellAnchor>
  <xdr:oneCellAnchor>
    <xdr:from>
      <xdr:col>1</xdr:col>
      <xdr:colOff>276224</xdr:colOff>
      <xdr:row>21</xdr:row>
      <xdr:rowOff>514349</xdr:rowOff>
    </xdr:from>
    <xdr:ext cx="1881439" cy="1323975"/>
    <xdr:pic>
      <xdr:nvPicPr>
        <xdr:cNvPr id="37" name="Obraz 2133191">
          <a:extLst>
            <a:ext uri="{FF2B5EF4-FFF2-40B4-BE49-F238E27FC236}">
              <a16:creationId xmlns:a16="http://schemas.microsoft.com/office/drawing/2014/main" id="{7B040E11-6949-4D95-BA2D-7D292879DE9C}"/>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866774" y="4190999"/>
          <a:ext cx="1881439"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47624</xdr:colOff>
      <xdr:row>21</xdr:row>
      <xdr:rowOff>342900</xdr:rowOff>
    </xdr:from>
    <xdr:ext cx="2359971" cy="1466850"/>
    <xdr:pic>
      <xdr:nvPicPr>
        <xdr:cNvPr id="38" name="Obraz 37">
          <a:extLst>
            <a:ext uri="{FF2B5EF4-FFF2-40B4-BE49-F238E27FC236}">
              <a16:creationId xmlns:a16="http://schemas.microsoft.com/office/drawing/2014/main" id="{FBB1F7E7-0FBB-43E2-ABA7-75A39B261123}"/>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228724" y="4191000"/>
          <a:ext cx="2359971" cy="1466850"/>
        </a:xfrm>
        <a:prstGeom prst="rect">
          <a:avLst/>
        </a:prstGeom>
      </xdr:spPr>
    </xdr:pic>
    <xdr:clientData/>
  </xdr:oneCellAnchor>
  <xdr:oneCellAnchor>
    <xdr:from>
      <xdr:col>1</xdr:col>
      <xdr:colOff>428625</xdr:colOff>
      <xdr:row>4</xdr:row>
      <xdr:rowOff>152401</xdr:rowOff>
    </xdr:from>
    <xdr:ext cx="1895475" cy="1368954"/>
    <xdr:pic>
      <xdr:nvPicPr>
        <xdr:cNvPr id="39" name="Obraz 38">
          <a:extLst>
            <a:ext uri="{FF2B5EF4-FFF2-40B4-BE49-F238E27FC236}">
              <a16:creationId xmlns:a16="http://schemas.microsoft.com/office/drawing/2014/main" id="{F608CD5A-3C19-406B-9EEF-CBF1C23369C8}"/>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019175" y="914401"/>
          <a:ext cx="1895475" cy="1368954"/>
        </a:xfrm>
        <a:prstGeom prst="rect">
          <a:avLst/>
        </a:prstGeom>
      </xdr:spPr>
    </xdr:pic>
    <xdr:clientData/>
  </xdr:oneCellAnchor>
  <xdr:oneCellAnchor>
    <xdr:from>
      <xdr:col>2</xdr:col>
      <xdr:colOff>285750</xdr:colOff>
      <xdr:row>7</xdr:row>
      <xdr:rowOff>28575</xdr:rowOff>
    </xdr:from>
    <xdr:ext cx="1457325" cy="1466191"/>
    <xdr:pic>
      <xdr:nvPicPr>
        <xdr:cNvPr id="40" name="Obraz 39">
          <a:extLst>
            <a:ext uri="{FF2B5EF4-FFF2-40B4-BE49-F238E27FC236}">
              <a16:creationId xmlns:a16="http://schemas.microsoft.com/office/drawing/2014/main" id="{96239E15-20F5-4848-8383-D6DB52D966F1}"/>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466850" y="1362075"/>
          <a:ext cx="1457325" cy="1466191"/>
        </a:xfrm>
        <a:prstGeom prst="rect">
          <a:avLst/>
        </a:prstGeom>
      </xdr:spPr>
    </xdr:pic>
    <xdr:clientData/>
  </xdr:oneCellAnchor>
  <xdr:oneCellAnchor>
    <xdr:from>
      <xdr:col>2</xdr:col>
      <xdr:colOff>238125</xdr:colOff>
      <xdr:row>8</xdr:row>
      <xdr:rowOff>180975</xdr:rowOff>
    </xdr:from>
    <xdr:ext cx="1704975" cy="1455241"/>
    <xdr:pic>
      <xdr:nvPicPr>
        <xdr:cNvPr id="41" name="Obraz 40">
          <a:extLst>
            <a:ext uri="{FF2B5EF4-FFF2-40B4-BE49-F238E27FC236}">
              <a16:creationId xmlns:a16="http://schemas.microsoft.com/office/drawing/2014/main" id="{EC081FF1-2BD1-4368-84D9-404E8A469ACA}"/>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419225" y="1704975"/>
          <a:ext cx="1704975" cy="1455241"/>
        </a:xfrm>
        <a:prstGeom prst="rect">
          <a:avLst/>
        </a:prstGeom>
      </xdr:spPr>
    </xdr:pic>
    <xdr:clientData/>
  </xdr:oneCellAnchor>
  <xdr:oneCellAnchor>
    <xdr:from>
      <xdr:col>1</xdr:col>
      <xdr:colOff>171450</xdr:colOff>
      <xdr:row>23</xdr:row>
      <xdr:rowOff>114300</xdr:rowOff>
    </xdr:from>
    <xdr:ext cx="2260242" cy="1371600"/>
    <xdr:pic>
      <xdr:nvPicPr>
        <xdr:cNvPr id="43" name="Obraz 42">
          <a:extLst>
            <a:ext uri="{FF2B5EF4-FFF2-40B4-BE49-F238E27FC236}">
              <a16:creationId xmlns:a16="http://schemas.microsoft.com/office/drawing/2014/main" id="{F2C306D0-8B26-4916-B177-4A018F99AA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62000" y="4495800"/>
          <a:ext cx="2260242" cy="137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304270</xdr:colOff>
      <xdr:row>0</xdr:row>
      <xdr:rowOff>0</xdr:rowOff>
    </xdr:from>
    <xdr:ext cx="3271217" cy="1378337"/>
    <xdr:pic>
      <xdr:nvPicPr>
        <xdr:cNvPr id="44" name="Kép 5">
          <a:extLst>
            <a:ext uri="{FF2B5EF4-FFF2-40B4-BE49-F238E27FC236}">
              <a16:creationId xmlns:a16="http://schemas.microsoft.com/office/drawing/2014/main" id="{E61435AD-2A7D-49EF-9C85-2418FD59A1AE}"/>
            </a:ext>
          </a:extLst>
        </xdr:cNvPr>
        <xdr:cNvPicPr>
          <a:picLocks noChangeAspect="1"/>
        </xdr:cNvPicPr>
      </xdr:nvPicPr>
      <xdr:blipFill>
        <a:blip xmlns:r="http://schemas.openxmlformats.org/officeDocument/2006/relationships" r:embed="rId41"/>
        <a:stretch>
          <a:fillRect/>
        </a:stretch>
      </xdr:blipFill>
      <xdr:spPr>
        <a:xfrm>
          <a:off x="304270" y="0"/>
          <a:ext cx="3271217" cy="1378337"/>
        </a:xfrm>
        <a:prstGeom prst="rect">
          <a:avLst/>
        </a:prstGeom>
      </xdr:spPr>
    </xdr:pic>
    <xdr:clientData/>
  </xdr:oneCellAnchor>
  <xdr:oneCellAnchor>
    <xdr:from>
      <xdr:col>0</xdr:col>
      <xdr:colOff>304270</xdr:colOff>
      <xdr:row>0</xdr:row>
      <xdr:rowOff>0</xdr:rowOff>
    </xdr:from>
    <xdr:ext cx="3271217" cy="1378337"/>
    <xdr:pic>
      <xdr:nvPicPr>
        <xdr:cNvPr id="46" name="Kép 5">
          <a:extLst>
            <a:ext uri="{FF2B5EF4-FFF2-40B4-BE49-F238E27FC236}">
              <a16:creationId xmlns:a16="http://schemas.microsoft.com/office/drawing/2014/main" id="{BDB2C348-AB46-4D2A-860F-DC2584DCE086}"/>
            </a:ext>
          </a:extLst>
        </xdr:cNvPr>
        <xdr:cNvPicPr>
          <a:picLocks noChangeAspect="1"/>
        </xdr:cNvPicPr>
      </xdr:nvPicPr>
      <xdr:blipFill>
        <a:blip xmlns:r="http://schemas.openxmlformats.org/officeDocument/2006/relationships" r:embed="rId41"/>
        <a:stretch>
          <a:fillRect/>
        </a:stretch>
      </xdr:blipFill>
      <xdr:spPr>
        <a:xfrm>
          <a:off x="304270" y="0"/>
          <a:ext cx="3271217" cy="1378337"/>
        </a:xfrm>
        <a:prstGeom prst="rect">
          <a:avLst/>
        </a:prstGeom>
      </xdr:spPr>
    </xdr:pic>
    <xdr:clientData/>
  </xdr:oneCellAnchor>
  <xdr:oneCellAnchor>
    <xdr:from>
      <xdr:col>0</xdr:col>
      <xdr:colOff>304270</xdr:colOff>
      <xdr:row>0</xdr:row>
      <xdr:rowOff>0</xdr:rowOff>
    </xdr:from>
    <xdr:ext cx="3271217" cy="1378337"/>
    <xdr:pic>
      <xdr:nvPicPr>
        <xdr:cNvPr id="49" name="Kép 5">
          <a:extLst>
            <a:ext uri="{FF2B5EF4-FFF2-40B4-BE49-F238E27FC236}">
              <a16:creationId xmlns:a16="http://schemas.microsoft.com/office/drawing/2014/main" id="{F47E94D4-9B65-4768-899D-DE6D2F4743B6}"/>
            </a:ext>
          </a:extLst>
        </xdr:cNvPr>
        <xdr:cNvPicPr>
          <a:picLocks noChangeAspect="1"/>
        </xdr:cNvPicPr>
      </xdr:nvPicPr>
      <xdr:blipFill>
        <a:blip xmlns:r="http://schemas.openxmlformats.org/officeDocument/2006/relationships" r:embed="rId41"/>
        <a:stretch>
          <a:fillRect/>
        </a:stretch>
      </xdr:blipFill>
      <xdr:spPr>
        <a:xfrm>
          <a:off x="304270" y="0"/>
          <a:ext cx="3271217" cy="1378337"/>
        </a:xfrm>
        <a:prstGeom prst="rect">
          <a:avLst/>
        </a:prstGeom>
      </xdr:spPr>
    </xdr:pic>
    <xdr:clientData/>
  </xdr:oneCellAnchor>
  <xdr:oneCellAnchor>
    <xdr:from>
      <xdr:col>0</xdr:col>
      <xdr:colOff>304270</xdr:colOff>
      <xdr:row>0</xdr:row>
      <xdr:rowOff>0</xdr:rowOff>
    </xdr:from>
    <xdr:ext cx="3271217" cy="1378337"/>
    <xdr:pic>
      <xdr:nvPicPr>
        <xdr:cNvPr id="50" name="Kép 5">
          <a:extLst>
            <a:ext uri="{FF2B5EF4-FFF2-40B4-BE49-F238E27FC236}">
              <a16:creationId xmlns:a16="http://schemas.microsoft.com/office/drawing/2014/main" id="{4B512F03-D3CB-4212-ADC3-E2E99FB23161}"/>
            </a:ext>
          </a:extLst>
        </xdr:cNvPr>
        <xdr:cNvPicPr>
          <a:picLocks noChangeAspect="1"/>
        </xdr:cNvPicPr>
      </xdr:nvPicPr>
      <xdr:blipFill>
        <a:blip xmlns:r="http://schemas.openxmlformats.org/officeDocument/2006/relationships" r:embed="rId41"/>
        <a:stretch>
          <a:fillRect/>
        </a:stretch>
      </xdr:blipFill>
      <xdr:spPr>
        <a:xfrm>
          <a:off x="304270" y="0"/>
          <a:ext cx="3271217" cy="1378337"/>
        </a:xfrm>
        <a:prstGeom prst="rect">
          <a:avLst/>
        </a:prstGeom>
      </xdr:spPr>
    </xdr:pic>
    <xdr:clientData/>
  </xdr:oneCellAnchor>
  <xdr:twoCellAnchor editAs="oneCell">
    <xdr:from>
      <xdr:col>1</xdr:col>
      <xdr:colOff>386147</xdr:colOff>
      <xdr:row>22</xdr:row>
      <xdr:rowOff>89420</xdr:rowOff>
    </xdr:from>
    <xdr:to>
      <xdr:col>1</xdr:col>
      <xdr:colOff>2201047</xdr:colOff>
      <xdr:row>22</xdr:row>
      <xdr:rowOff>1851513</xdr:rowOff>
    </xdr:to>
    <xdr:pic>
      <xdr:nvPicPr>
        <xdr:cNvPr id="47" name="Obraz 46">
          <a:extLst>
            <a:ext uri="{FF2B5EF4-FFF2-40B4-BE49-F238E27FC236}">
              <a16:creationId xmlns:a16="http://schemas.microsoft.com/office/drawing/2014/main" id="{2E2E10A6-AD49-91DE-365B-3A0CA9A23A38}"/>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351519" y="45745062"/>
          <a:ext cx="1814900" cy="1762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217571</xdr:colOff>
      <xdr:row>1</xdr:row>
      <xdr:rowOff>123825</xdr:rowOff>
    </xdr:from>
    <xdr:ext cx="1268329" cy="1047750"/>
    <xdr:pic>
      <xdr:nvPicPr>
        <xdr:cNvPr id="2" name="Obraz 1">
          <a:extLst>
            <a:ext uri="{FF2B5EF4-FFF2-40B4-BE49-F238E27FC236}">
              <a16:creationId xmlns:a16="http://schemas.microsoft.com/office/drawing/2014/main" id="{800555F7-FA35-41CA-BB1F-2FF71BD288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8121" y="314325"/>
          <a:ext cx="1268329" cy="1047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229603</xdr:colOff>
      <xdr:row>2</xdr:row>
      <xdr:rowOff>276225</xdr:rowOff>
    </xdr:from>
    <xdr:ext cx="1199147" cy="990600"/>
    <xdr:pic>
      <xdr:nvPicPr>
        <xdr:cNvPr id="3" name="Obraz 2">
          <a:extLst>
            <a:ext uri="{FF2B5EF4-FFF2-40B4-BE49-F238E27FC236}">
              <a16:creationId xmlns:a16="http://schemas.microsoft.com/office/drawing/2014/main" id="{8CEE9A62-9766-4E97-96F8-81BA1CF066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0153" y="571500"/>
          <a:ext cx="1199147" cy="990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228600</xdr:colOff>
      <xdr:row>3</xdr:row>
      <xdr:rowOff>307888</xdr:rowOff>
    </xdr:from>
    <xdr:ext cx="1323975" cy="930361"/>
    <xdr:pic>
      <xdr:nvPicPr>
        <xdr:cNvPr id="4" name="Obraz 3">
          <a:extLst>
            <a:ext uri="{FF2B5EF4-FFF2-40B4-BE49-F238E27FC236}">
              <a16:creationId xmlns:a16="http://schemas.microsoft.com/office/drawing/2014/main" id="{0279D893-15FB-44DA-8D72-D91739F2DD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 y="765088"/>
          <a:ext cx="1323975" cy="9303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285750</xdr:colOff>
      <xdr:row>4</xdr:row>
      <xdr:rowOff>218016</xdr:rowOff>
    </xdr:from>
    <xdr:ext cx="1019175" cy="905933"/>
    <xdr:pic>
      <xdr:nvPicPr>
        <xdr:cNvPr id="5" name="Obraz 4">
          <a:extLst>
            <a:ext uri="{FF2B5EF4-FFF2-40B4-BE49-F238E27FC236}">
              <a16:creationId xmlns:a16="http://schemas.microsoft.com/office/drawing/2014/main" id="{A1FB5B3E-9B8F-4B32-BCF2-285120B024E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 y="951441"/>
          <a:ext cx="1019175" cy="90593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190499</xdr:colOff>
      <xdr:row>5</xdr:row>
      <xdr:rowOff>227825</xdr:rowOff>
    </xdr:from>
    <xdr:ext cx="1266825" cy="1134250"/>
    <xdr:pic>
      <xdr:nvPicPr>
        <xdr:cNvPr id="6" name="Obraz 5">
          <a:extLst>
            <a:ext uri="{FF2B5EF4-FFF2-40B4-BE49-F238E27FC236}">
              <a16:creationId xmlns:a16="http://schemas.microsoft.com/office/drawing/2014/main" id="{2B740DF1-BBBA-4814-9EAE-887CFDE4244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81049" y="1142225"/>
          <a:ext cx="1266825" cy="1134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238048</xdr:colOff>
      <xdr:row>6</xdr:row>
      <xdr:rowOff>228600</xdr:rowOff>
    </xdr:from>
    <xdr:ext cx="1209751" cy="933450"/>
    <xdr:pic>
      <xdr:nvPicPr>
        <xdr:cNvPr id="7" name="Obraz 6">
          <a:extLst>
            <a:ext uri="{FF2B5EF4-FFF2-40B4-BE49-F238E27FC236}">
              <a16:creationId xmlns:a16="http://schemas.microsoft.com/office/drawing/2014/main" id="{5E142969-98D8-4118-8F14-6BFB2C18D37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28598" y="1333500"/>
          <a:ext cx="1209751" cy="933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257174</xdr:colOff>
      <xdr:row>7</xdr:row>
      <xdr:rowOff>438209</xdr:rowOff>
    </xdr:from>
    <xdr:ext cx="1209675" cy="933391"/>
    <xdr:pic>
      <xdr:nvPicPr>
        <xdr:cNvPr id="8" name="Obraz 7">
          <a:extLst>
            <a:ext uri="{FF2B5EF4-FFF2-40B4-BE49-F238E27FC236}">
              <a16:creationId xmlns:a16="http://schemas.microsoft.com/office/drawing/2014/main" id="{A19A8D86-DE41-4089-95B3-4004ACBD184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47724" y="1524059"/>
          <a:ext cx="1209675" cy="93339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257175</xdr:colOff>
      <xdr:row>8</xdr:row>
      <xdr:rowOff>361693</xdr:rowOff>
    </xdr:from>
    <xdr:ext cx="1190625" cy="971807"/>
    <xdr:pic>
      <xdr:nvPicPr>
        <xdr:cNvPr id="9" name="Obraz 8">
          <a:extLst>
            <a:ext uri="{FF2B5EF4-FFF2-40B4-BE49-F238E27FC236}">
              <a16:creationId xmlns:a16="http://schemas.microsoft.com/office/drawing/2014/main" id="{4813F0C7-11A7-48C1-913D-FEFE33340EF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714243"/>
          <a:ext cx="1190625" cy="9718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171450</xdr:colOff>
      <xdr:row>9</xdr:row>
      <xdr:rowOff>315541</xdr:rowOff>
    </xdr:from>
    <xdr:ext cx="1409700" cy="1132259"/>
    <xdr:pic>
      <xdr:nvPicPr>
        <xdr:cNvPr id="10" name="Obraz 9">
          <a:extLst>
            <a:ext uri="{FF2B5EF4-FFF2-40B4-BE49-F238E27FC236}">
              <a16:creationId xmlns:a16="http://schemas.microsoft.com/office/drawing/2014/main" id="{2CC2E64B-8A6C-48F0-BD5F-3CFBFF951F8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2000" y="1906216"/>
          <a:ext cx="1409700" cy="11322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142875</xdr:colOff>
      <xdr:row>10</xdr:row>
      <xdr:rowOff>265447</xdr:rowOff>
    </xdr:from>
    <xdr:ext cx="1362075" cy="1058527"/>
    <xdr:pic>
      <xdr:nvPicPr>
        <xdr:cNvPr id="11" name="Obraz 10">
          <a:extLst>
            <a:ext uri="{FF2B5EF4-FFF2-40B4-BE49-F238E27FC236}">
              <a16:creationId xmlns:a16="http://schemas.microsoft.com/office/drawing/2014/main" id="{81852867-0DD7-4FF1-9FDB-24D4A249F10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33425" y="2094247"/>
          <a:ext cx="1362075" cy="10585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276225</xdr:colOff>
      <xdr:row>13</xdr:row>
      <xdr:rowOff>204818</xdr:rowOff>
    </xdr:from>
    <xdr:ext cx="1123950" cy="1109632"/>
    <xdr:pic>
      <xdr:nvPicPr>
        <xdr:cNvPr id="14" name="Obraz 13">
          <a:extLst>
            <a:ext uri="{FF2B5EF4-FFF2-40B4-BE49-F238E27FC236}">
              <a16:creationId xmlns:a16="http://schemas.microsoft.com/office/drawing/2014/main" id="{A591EC7B-4DDD-4620-9A31-CB63B4CE2F9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66775" y="2662268"/>
          <a:ext cx="1123950" cy="11096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285750</xdr:colOff>
      <xdr:row>14</xdr:row>
      <xdr:rowOff>650421</xdr:rowOff>
    </xdr:from>
    <xdr:ext cx="1028700" cy="549729"/>
    <xdr:pic>
      <xdr:nvPicPr>
        <xdr:cNvPr id="15" name="Obraz 14">
          <a:extLst>
            <a:ext uri="{FF2B5EF4-FFF2-40B4-BE49-F238E27FC236}">
              <a16:creationId xmlns:a16="http://schemas.microsoft.com/office/drawing/2014/main" id="{CB77A7BF-11F7-43BB-818E-53ACCEA6BC9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76300" y="2860221"/>
          <a:ext cx="1028700" cy="5497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17</xdr:row>
      <xdr:rowOff>0</xdr:rowOff>
    </xdr:from>
    <xdr:to>
      <xdr:col>1</xdr:col>
      <xdr:colOff>1428750</xdr:colOff>
      <xdr:row>17</xdr:row>
      <xdr:rowOff>1428750</xdr:rowOff>
    </xdr:to>
    <xdr:pic>
      <xdr:nvPicPr>
        <xdr:cNvPr id="18" name="Obraz 17">
          <a:extLst>
            <a:ext uri="{FF2B5EF4-FFF2-40B4-BE49-F238E27FC236}">
              <a16:creationId xmlns:a16="http://schemas.microsoft.com/office/drawing/2014/main" id="{7456AEDB-D7F3-A3F1-70EF-89513B6468EF}"/>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09675" y="26003250"/>
          <a:ext cx="1428750" cy="142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1362075</xdr:colOff>
      <xdr:row>16</xdr:row>
      <xdr:rowOff>1362075</xdr:rowOff>
    </xdr:to>
    <xdr:pic>
      <xdr:nvPicPr>
        <xdr:cNvPr id="19" name="Obraz 18">
          <a:extLst>
            <a:ext uri="{FF2B5EF4-FFF2-40B4-BE49-F238E27FC236}">
              <a16:creationId xmlns:a16="http://schemas.microsoft.com/office/drawing/2014/main" id="{337C0BD5-7CF5-82CC-C097-9E953C5DC1F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09675" y="24307800"/>
          <a:ext cx="1362075" cy="136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1333500</xdr:colOff>
      <xdr:row>15</xdr:row>
      <xdr:rowOff>1333500</xdr:rowOff>
    </xdr:to>
    <xdr:pic>
      <xdr:nvPicPr>
        <xdr:cNvPr id="20" name="Obraz 19">
          <a:extLst>
            <a:ext uri="{FF2B5EF4-FFF2-40B4-BE49-F238E27FC236}">
              <a16:creationId xmlns:a16="http://schemas.microsoft.com/office/drawing/2014/main" id="{2AA617FA-DB2B-05CA-B180-831282862D27}"/>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09675" y="22802850"/>
          <a:ext cx="1333500"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161925</xdr:colOff>
      <xdr:row>11</xdr:row>
      <xdr:rowOff>161925</xdr:rowOff>
    </xdr:from>
    <xdr:to>
      <xdr:col>1</xdr:col>
      <xdr:colOff>1581150</xdr:colOff>
      <xdr:row>11</xdr:row>
      <xdr:rowOff>1581150</xdr:rowOff>
    </xdr:to>
    <xdr:pic>
      <xdr:nvPicPr>
        <xdr:cNvPr id="21" name="Obraz 20">
          <a:extLst>
            <a:ext uri="{FF2B5EF4-FFF2-40B4-BE49-F238E27FC236}">
              <a16:creationId xmlns:a16="http://schemas.microsoft.com/office/drawing/2014/main" id="{7EFF5761-E925-FAEE-B8AB-CCE09FA8E66A}"/>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71600" y="15678150"/>
          <a:ext cx="141922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152400</xdr:colOff>
      <xdr:row>12</xdr:row>
      <xdr:rowOff>323850</xdr:rowOff>
    </xdr:from>
    <xdr:to>
      <xdr:col>1</xdr:col>
      <xdr:colOff>1571625</xdr:colOff>
      <xdr:row>12</xdr:row>
      <xdr:rowOff>1743075</xdr:rowOff>
    </xdr:to>
    <xdr:pic>
      <xdr:nvPicPr>
        <xdr:cNvPr id="22" name="Obraz 21">
          <a:extLst>
            <a:ext uri="{FF2B5EF4-FFF2-40B4-BE49-F238E27FC236}">
              <a16:creationId xmlns:a16="http://schemas.microsoft.com/office/drawing/2014/main" id="{19953489-47BA-8368-ADBC-BAB4B2705124}"/>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62075" y="17516475"/>
          <a:ext cx="141922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238125</xdr:colOff>
      <xdr:row>1</xdr:row>
      <xdr:rowOff>209550</xdr:rowOff>
    </xdr:from>
    <xdr:ext cx="1362075" cy="1362075"/>
    <xdr:pic>
      <xdr:nvPicPr>
        <xdr:cNvPr id="2" name="Obraz 1">
          <a:extLst>
            <a:ext uri="{FF2B5EF4-FFF2-40B4-BE49-F238E27FC236}">
              <a16:creationId xmlns:a16="http://schemas.microsoft.com/office/drawing/2014/main" id="{12871A38-AF8D-4EE6-AE07-0E93ABCD72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381000"/>
          <a:ext cx="1362075" cy="1362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200025</xdr:colOff>
      <xdr:row>2</xdr:row>
      <xdr:rowOff>57150</xdr:rowOff>
    </xdr:from>
    <xdr:ext cx="1343025" cy="1343025"/>
    <xdr:pic>
      <xdr:nvPicPr>
        <xdr:cNvPr id="3" name="Obraz 2">
          <a:extLst>
            <a:ext uri="{FF2B5EF4-FFF2-40B4-BE49-F238E27FC236}">
              <a16:creationId xmlns:a16="http://schemas.microsoft.com/office/drawing/2014/main" id="{A1F51691-059D-494A-A272-ACC2C7C3A3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575" y="438150"/>
          <a:ext cx="1343025" cy="13430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323850</xdr:colOff>
      <xdr:row>3</xdr:row>
      <xdr:rowOff>428625</xdr:rowOff>
    </xdr:from>
    <xdr:ext cx="1247775" cy="1247775"/>
    <xdr:pic>
      <xdr:nvPicPr>
        <xdr:cNvPr id="4" name="Obraz 3">
          <a:extLst>
            <a:ext uri="{FF2B5EF4-FFF2-40B4-BE49-F238E27FC236}">
              <a16:creationId xmlns:a16="http://schemas.microsoft.com/office/drawing/2014/main" id="{30128D8E-CA85-498D-B2B7-D9E90FFC78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400" y="762000"/>
          <a:ext cx="1247775" cy="1247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295274</xdr:colOff>
      <xdr:row>4</xdr:row>
      <xdr:rowOff>190499</xdr:rowOff>
    </xdr:from>
    <xdr:ext cx="1390651" cy="1390651"/>
    <xdr:pic>
      <xdr:nvPicPr>
        <xdr:cNvPr id="5" name="Obraz 4">
          <a:extLst>
            <a:ext uri="{FF2B5EF4-FFF2-40B4-BE49-F238E27FC236}">
              <a16:creationId xmlns:a16="http://schemas.microsoft.com/office/drawing/2014/main" id="{B687C268-E44B-4038-8279-173B5C8FDD1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5824" y="952499"/>
          <a:ext cx="1390651" cy="13906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161925</xdr:colOff>
      <xdr:row>1</xdr:row>
      <xdr:rowOff>219075</xdr:rowOff>
    </xdr:from>
    <xdr:ext cx="1666875" cy="942975"/>
    <xdr:pic>
      <xdr:nvPicPr>
        <xdr:cNvPr id="2" name="Obraz 1">
          <a:extLst>
            <a:ext uri="{FF2B5EF4-FFF2-40B4-BE49-F238E27FC236}">
              <a16:creationId xmlns:a16="http://schemas.microsoft.com/office/drawing/2014/main" id="{640E5051-BA73-45FE-8B03-3236CE9C0F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 y="381000"/>
          <a:ext cx="1666875" cy="9429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200025</xdr:colOff>
      <xdr:row>2</xdr:row>
      <xdr:rowOff>381000</xdr:rowOff>
    </xdr:from>
    <xdr:ext cx="1666875" cy="809625"/>
    <xdr:pic>
      <xdr:nvPicPr>
        <xdr:cNvPr id="3" name="Obraz 2">
          <a:extLst>
            <a:ext uri="{FF2B5EF4-FFF2-40B4-BE49-F238E27FC236}">
              <a16:creationId xmlns:a16="http://schemas.microsoft.com/office/drawing/2014/main" id="{D96E80CA-93C8-406B-91AC-036744C9DD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571500"/>
          <a:ext cx="1666875" cy="809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3</xdr:row>
      <xdr:rowOff>342900</xdr:rowOff>
    </xdr:from>
    <xdr:ext cx="1666875" cy="895350"/>
    <xdr:pic>
      <xdr:nvPicPr>
        <xdr:cNvPr id="4" name="Obraz 3">
          <a:extLst>
            <a:ext uri="{FF2B5EF4-FFF2-40B4-BE49-F238E27FC236}">
              <a16:creationId xmlns:a16="http://schemas.microsoft.com/office/drawing/2014/main" id="{F20B5E16-E3D2-480C-B96F-912B50CAC0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762000"/>
          <a:ext cx="1666875" cy="895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4</xdr:row>
      <xdr:rowOff>114300</xdr:rowOff>
    </xdr:from>
    <xdr:ext cx="1390650" cy="1390650"/>
    <xdr:pic>
      <xdr:nvPicPr>
        <xdr:cNvPr id="5" name="Obraz 4">
          <a:extLst>
            <a:ext uri="{FF2B5EF4-FFF2-40B4-BE49-F238E27FC236}">
              <a16:creationId xmlns:a16="http://schemas.microsoft.com/office/drawing/2014/main" id="{E355F379-56E2-4F4A-8D0D-8FF4EFC5AB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62025" y="876300"/>
          <a:ext cx="1390650" cy="13906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285750</xdr:colOff>
      <xdr:row>5</xdr:row>
      <xdr:rowOff>104775</xdr:rowOff>
    </xdr:from>
    <xdr:ext cx="1314450" cy="1314450"/>
    <xdr:pic>
      <xdr:nvPicPr>
        <xdr:cNvPr id="6" name="Obraz 5">
          <a:extLst>
            <a:ext uri="{FF2B5EF4-FFF2-40B4-BE49-F238E27FC236}">
              <a16:creationId xmlns:a16="http://schemas.microsoft.com/office/drawing/2014/main" id="{1DBC45F2-257E-470A-BCE3-F8DE8EB8D8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6300" y="1057275"/>
          <a:ext cx="1314450" cy="1314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304800</xdr:colOff>
      <xdr:row>7</xdr:row>
      <xdr:rowOff>200025</xdr:rowOff>
    </xdr:from>
    <xdr:ext cx="1276350" cy="1276350"/>
    <xdr:pic>
      <xdr:nvPicPr>
        <xdr:cNvPr id="8" name="Obraz 7">
          <a:extLst>
            <a:ext uri="{FF2B5EF4-FFF2-40B4-BE49-F238E27FC236}">
              <a16:creationId xmlns:a16="http://schemas.microsoft.com/office/drawing/2014/main" id="{17B431DF-EBD6-48C4-8717-F950FD2E007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95350" y="1524000"/>
          <a:ext cx="1276350" cy="1276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438150</xdr:colOff>
      <xdr:row>8</xdr:row>
      <xdr:rowOff>542925</xdr:rowOff>
    </xdr:from>
    <xdr:ext cx="1162050" cy="1162050"/>
    <xdr:pic>
      <xdr:nvPicPr>
        <xdr:cNvPr id="9" name="Obraz 8">
          <a:extLst>
            <a:ext uri="{FF2B5EF4-FFF2-40B4-BE49-F238E27FC236}">
              <a16:creationId xmlns:a16="http://schemas.microsoft.com/office/drawing/2014/main" id="{202D3FE4-0788-4ED3-A7E0-1D5577A1649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28700" y="1714500"/>
          <a:ext cx="1162050" cy="1162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152400</xdr:colOff>
      <xdr:row>9</xdr:row>
      <xdr:rowOff>152401</xdr:rowOff>
    </xdr:from>
    <xdr:ext cx="1514475" cy="1257300"/>
    <xdr:pic>
      <xdr:nvPicPr>
        <xdr:cNvPr id="10" name="Obraz 9">
          <a:extLst>
            <a:ext uri="{FF2B5EF4-FFF2-40B4-BE49-F238E27FC236}">
              <a16:creationId xmlns:a16="http://schemas.microsoft.com/office/drawing/2014/main" id="{225B543E-397E-4ACF-B01C-23B826D5A66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42950" y="1866901"/>
          <a:ext cx="1514475" cy="1257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323850</xdr:colOff>
      <xdr:row>10</xdr:row>
      <xdr:rowOff>304800</xdr:rowOff>
    </xdr:from>
    <xdr:ext cx="1228725" cy="1228725"/>
    <xdr:pic>
      <xdr:nvPicPr>
        <xdr:cNvPr id="11" name="Obraz 10">
          <a:extLst>
            <a:ext uri="{FF2B5EF4-FFF2-40B4-BE49-F238E27FC236}">
              <a16:creationId xmlns:a16="http://schemas.microsoft.com/office/drawing/2014/main" id="{CA88E831-7A5F-41FA-B0FC-B79FC311F9B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14400" y="2095500"/>
          <a:ext cx="1228725" cy="1228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190500</xdr:colOff>
      <xdr:row>11</xdr:row>
      <xdr:rowOff>266700</xdr:rowOff>
    </xdr:from>
    <xdr:ext cx="1666875" cy="1666875"/>
    <xdr:pic>
      <xdr:nvPicPr>
        <xdr:cNvPr id="12" name="Obraz 11">
          <a:extLst>
            <a:ext uri="{FF2B5EF4-FFF2-40B4-BE49-F238E27FC236}">
              <a16:creationId xmlns:a16="http://schemas.microsoft.com/office/drawing/2014/main" id="{41F23BF4-738A-424A-BE06-EC2C5EF7388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81050" y="2286000"/>
          <a:ext cx="1666875" cy="1666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419100</xdr:colOff>
      <xdr:row>13</xdr:row>
      <xdr:rowOff>57150</xdr:rowOff>
    </xdr:from>
    <xdr:to>
      <xdr:col>1</xdr:col>
      <xdr:colOff>1495425</xdr:colOff>
      <xdr:row>13</xdr:row>
      <xdr:rowOff>1133475</xdr:rowOff>
    </xdr:to>
    <xdr:pic>
      <xdr:nvPicPr>
        <xdr:cNvPr id="14" name="Obraz 13">
          <a:extLst>
            <a:ext uri="{FF2B5EF4-FFF2-40B4-BE49-F238E27FC236}">
              <a16:creationId xmlns:a16="http://schemas.microsoft.com/office/drawing/2014/main" id="{A1BB0367-FFB8-31FB-6F68-65D807CB2B0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28700" y="21240750"/>
          <a:ext cx="1076325"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12</xdr:row>
      <xdr:rowOff>133350</xdr:rowOff>
    </xdr:from>
    <xdr:to>
      <xdr:col>1</xdr:col>
      <xdr:colOff>1828800</xdr:colOff>
      <xdr:row>12</xdr:row>
      <xdr:rowOff>1838325</xdr:rowOff>
    </xdr:to>
    <xdr:pic>
      <xdr:nvPicPr>
        <xdr:cNvPr id="15" name="Obraz 14">
          <a:extLst>
            <a:ext uri="{FF2B5EF4-FFF2-40B4-BE49-F238E27FC236}">
              <a16:creationId xmlns:a16="http://schemas.microsoft.com/office/drawing/2014/main" id="{C4E70E90-41BE-033E-4424-86BAB08630C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3425" y="19678650"/>
          <a:ext cx="1704975" cy="170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228602</xdr:colOff>
      <xdr:row>6</xdr:row>
      <xdr:rowOff>228602</xdr:rowOff>
    </xdr:from>
    <xdr:to>
      <xdr:col>1</xdr:col>
      <xdr:colOff>1495426</xdr:colOff>
      <xdr:row>6</xdr:row>
      <xdr:rowOff>1495426</xdr:rowOff>
    </xdr:to>
    <xdr:pic>
      <xdr:nvPicPr>
        <xdr:cNvPr id="16" name="Obraz 15">
          <a:extLst>
            <a:ext uri="{FF2B5EF4-FFF2-40B4-BE49-F238E27FC236}">
              <a16:creationId xmlns:a16="http://schemas.microsoft.com/office/drawing/2014/main" id="{81EFFAC9-3D33-1927-5A1E-E8053FC81F2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838202" y="8801102"/>
          <a:ext cx="1266824" cy="1266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609601</xdr:colOff>
      <xdr:row>29</xdr:row>
      <xdr:rowOff>171449</xdr:rowOff>
    </xdr:from>
    <xdr:ext cx="3228975" cy="3238500"/>
    <xdr:pic>
      <xdr:nvPicPr>
        <xdr:cNvPr id="2" name="Obraz 1">
          <a:extLst>
            <a:ext uri="{FF2B5EF4-FFF2-40B4-BE49-F238E27FC236}">
              <a16:creationId xmlns:a16="http://schemas.microsoft.com/office/drawing/2014/main" id="{94AD5B91-1AE0-4591-82E3-CDA3C88F180B}"/>
            </a:ext>
          </a:extLst>
        </xdr:cNvPr>
        <xdr:cNvPicPr>
          <a:picLocks noChangeAspect="1"/>
        </xdr:cNvPicPr>
      </xdr:nvPicPr>
      <xdr:blipFill>
        <a:blip xmlns:r="http://schemas.openxmlformats.org/officeDocument/2006/relationships" r:embed="rId1"/>
        <a:stretch>
          <a:fillRect/>
        </a:stretch>
      </xdr:blipFill>
      <xdr:spPr>
        <a:xfrm>
          <a:off x="590551" y="5695949"/>
          <a:ext cx="3228975" cy="3238500"/>
        </a:xfrm>
        <a:prstGeom prst="rect">
          <a:avLst/>
        </a:prstGeom>
      </xdr:spPr>
    </xdr:pic>
    <xdr:clientData/>
  </xdr:oneCellAnchor>
  <xdr:oneCellAnchor>
    <xdr:from>
      <xdr:col>1</xdr:col>
      <xdr:colOff>342899</xdr:colOff>
      <xdr:row>0</xdr:row>
      <xdr:rowOff>180975</xdr:rowOff>
    </xdr:from>
    <xdr:ext cx="2305051" cy="2305051"/>
    <xdr:pic>
      <xdr:nvPicPr>
        <xdr:cNvPr id="3" name="Obraz 2">
          <a:extLst>
            <a:ext uri="{FF2B5EF4-FFF2-40B4-BE49-F238E27FC236}">
              <a16:creationId xmlns:a16="http://schemas.microsoft.com/office/drawing/2014/main" id="{A0EF1B32-4174-4079-8A57-A2C35E2F6B1A}"/>
            </a:ext>
          </a:extLst>
        </xdr:cNvPr>
        <xdr:cNvPicPr>
          <a:picLocks noChangeAspect="1"/>
        </xdr:cNvPicPr>
      </xdr:nvPicPr>
      <xdr:blipFill>
        <a:blip xmlns:r="http://schemas.openxmlformats.org/officeDocument/2006/relationships" r:embed="rId2"/>
        <a:stretch>
          <a:fillRect/>
        </a:stretch>
      </xdr:blipFill>
      <xdr:spPr>
        <a:xfrm>
          <a:off x="933449" y="180975"/>
          <a:ext cx="2305051" cy="2305051"/>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38100</xdr:colOff>
      <xdr:row>1</xdr:row>
      <xdr:rowOff>257175</xdr:rowOff>
    </xdr:from>
    <xdr:ext cx="2816574" cy="1371600"/>
    <xdr:pic>
      <xdr:nvPicPr>
        <xdr:cNvPr id="2" name="Obraz 1">
          <a:extLst>
            <a:ext uri="{FF2B5EF4-FFF2-40B4-BE49-F238E27FC236}">
              <a16:creationId xmlns:a16="http://schemas.microsoft.com/office/drawing/2014/main" id="{80B4375A-543A-472C-A049-6E1A135B6445}"/>
            </a:ext>
          </a:extLst>
        </xdr:cNvPr>
        <xdr:cNvPicPr>
          <a:picLocks noChangeAspect="1"/>
        </xdr:cNvPicPr>
      </xdr:nvPicPr>
      <xdr:blipFill>
        <a:blip xmlns:r="http://schemas.openxmlformats.org/officeDocument/2006/relationships" r:embed="rId1"/>
        <a:stretch>
          <a:fillRect/>
        </a:stretch>
      </xdr:blipFill>
      <xdr:spPr>
        <a:xfrm>
          <a:off x="38100" y="190500"/>
          <a:ext cx="2816574" cy="1371600"/>
        </a:xfrm>
        <a:prstGeom prst="rect">
          <a:avLst/>
        </a:prstGeom>
      </xdr:spPr>
    </xdr:pic>
    <xdr:clientData/>
  </xdr:oneCellAnchor>
  <xdr:oneCellAnchor>
    <xdr:from>
      <xdr:col>2</xdr:col>
      <xdr:colOff>57150</xdr:colOff>
      <xdr:row>2</xdr:row>
      <xdr:rowOff>123824</xdr:rowOff>
    </xdr:from>
    <xdr:ext cx="3633421" cy="2182609"/>
    <xdr:pic>
      <xdr:nvPicPr>
        <xdr:cNvPr id="3" name="Obraz 2">
          <a:extLst>
            <a:ext uri="{FF2B5EF4-FFF2-40B4-BE49-F238E27FC236}">
              <a16:creationId xmlns:a16="http://schemas.microsoft.com/office/drawing/2014/main" id="{7D5404A6-6FAA-4FD1-AABE-D93CDB21B3C2}"/>
            </a:ext>
          </a:extLst>
        </xdr:cNvPr>
        <xdr:cNvPicPr>
          <a:picLocks noChangeAspect="1"/>
        </xdr:cNvPicPr>
      </xdr:nvPicPr>
      <xdr:blipFill>
        <a:blip xmlns:r="http://schemas.openxmlformats.org/officeDocument/2006/relationships" r:embed="rId2"/>
        <a:stretch>
          <a:fillRect/>
        </a:stretch>
      </xdr:blipFill>
      <xdr:spPr>
        <a:xfrm>
          <a:off x="1238250" y="314324"/>
          <a:ext cx="3633421" cy="2182609"/>
        </a:xfrm>
        <a:prstGeom prst="rect">
          <a:avLst/>
        </a:prstGeom>
      </xdr:spPr>
    </xdr:pic>
    <xdr:clientData/>
  </xdr:oneCellAnchor>
  <xdr:oneCellAnchor>
    <xdr:from>
      <xdr:col>4</xdr:col>
      <xdr:colOff>876301</xdr:colOff>
      <xdr:row>1</xdr:row>
      <xdr:rowOff>85724</xdr:rowOff>
    </xdr:from>
    <xdr:ext cx="1809750" cy="1809750"/>
    <xdr:pic>
      <xdr:nvPicPr>
        <xdr:cNvPr id="4" name="Obraz 3">
          <a:extLst>
            <a:ext uri="{FF2B5EF4-FFF2-40B4-BE49-F238E27FC236}">
              <a16:creationId xmlns:a16="http://schemas.microsoft.com/office/drawing/2014/main" id="{6008E199-ADEC-4CF4-A1ED-2ACAA86AB60D}"/>
            </a:ext>
          </a:extLst>
        </xdr:cNvPr>
        <xdr:cNvPicPr>
          <a:picLocks noChangeAspect="1"/>
        </xdr:cNvPicPr>
      </xdr:nvPicPr>
      <xdr:blipFill>
        <a:blip xmlns:r="http://schemas.openxmlformats.org/officeDocument/2006/relationships" r:embed="rId3"/>
        <a:stretch>
          <a:fillRect/>
        </a:stretch>
      </xdr:blipFill>
      <xdr:spPr>
        <a:xfrm>
          <a:off x="2952751" y="85724"/>
          <a:ext cx="1809750" cy="1809750"/>
        </a:xfrm>
        <a:prstGeom prst="rect">
          <a:avLst/>
        </a:prstGeom>
      </xdr:spPr>
    </xdr:pic>
    <xdr:clientData/>
  </xdr:oneCellAnchor>
  <xdr:oneCellAnchor>
    <xdr:from>
      <xdr:col>0</xdr:col>
      <xdr:colOff>139211</xdr:colOff>
      <xdr:row>7</xdr:row>
      <xdr:rowOff>337039</xdr:rowOff>
    </xdr:from>
    <xdr:ext cx="5905505" cy="1487366"/>
    <xdr:pic>
      <xdr:nvPicPr>
        <xdr:cNvPr id="5" name="Obraz 4">
          <a:extLst>
            <a:ext uri="{FF2B5EF4-FFF2-40B4-BE49-F238E27FC236}">
              <a16:creationId xmlns:a16="http://schemas.microsoft.com/office/drawing/2014/main" id="{6A37662F-25AC-4D1D-80F6-72E80D0FDC3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9211" y="1337164"/>
          <a:ext cx="5905505" cy="1487366"/>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konfigurator.max-light.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konfigurator.max-light.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7AAB2-4904-477A-83F5-225D1ACD2F77}">
  <sheetPr>
    <tabColor rgb="FFFF0000"/>
    <outlinePr summaryBelow="0" summaryRight="0"/>
  </sheetPr>
  <dimension ref="A1:K475"/>
  <sheetViews>
    <sheetView tabSelected="1" workbookViewId="0">
      <pane ySplit="2" topLeftCell="A3" activePane="bottomLeft" state="frozen"/>
      <selection activeCell="H3" sqref="H3"/>
      <selection pane="bottomLeft" activeCell="C4" sqref="C4"/>
    </sheetView>
  </sheetViews>
  <sheetFormatPr baseColWidth="10" defaultColWidth="8.83203125" defaultRowHeight="16"/>
  <cols>
    <col min="1" max="1" width="20" style="97" customWidth="1"/>
    <col min="2" max="2" width="17.6640625" style="237" customWidth="1"/>
    <col min="3" max="3" width="15.6640625" style="97" customWidth="1"/>
    <col min="4" max="4" width="52.33203125" style="8" customWidth="1"/>
    <col min="5" max="5" width="52.5" style="105" customWidth="1"/>
    <col min="6" max="6" width="14.33203125" style="106" customWidth="1"/>
    <col min="7" max="7" width="22.5" style="109" customWidth="1"/>
    <col min="8" max="8" width="25.1640625" style="108" customWidth="1"/>
    <col min="9" max="9" width="19.33203125" style="2" customWidth="1"/>
    <col min="10" max="10" width="14" style="2" customWidth="1"/>
    <col min="11" max="11" width="25.33203125" style="2" customWidth="1"/>
  </cols>
  <sheetData>
    <row r="1" spans="1:11" ht="121" customHeight="1">
      <c r="A1" s="209"/>
      <c r="B1" s="225"/>
      <c r="C1" s="34"/>
      <c r="D1" s="35"/>
      <c r="E1" s="36" t="s">
        <v>364</v>
      </c>
      <c r="F1" s="37"/>
      <c r="G1" s="38"/>
      <c r="H1" s="39" t="s">
        <v>369</v>
      </c>
      <c r="I1" s="40"/>
      <c r="J1" s="33"/>
      <c r="K1" s="33"/>
    </row>
    <row r="2" spans="1:11" ht="57" customHeight="1">
      <c r="A2" s="210" t="s">
        <v>2987</v>
      </c>
      <c r="B2" s="226" t="s">
        <v>370</v>
      </c>
      <c r="C2" s="41"/>
      <c r="D2" s="17" t="s">
        <v>371</v>
      </c>
      <c r="E2" s="17" t="s">
        <v>372</v>
      </c>
      <c r="F2" s="42" t="s">
        <v>373</v>
      </c>
      <c r="G2" s="43" t="s">
        <v>368</v>
      </c>
      <c r="H2" s="44" t="s">
        <v>0</v>
      </c>
      <c r="I2" s="18" t="s">
        <v>268</v>
      </c>
      <c r="J2" s="45" t="s">
        <v>362</v>
      </c>
      <c r="K2" s="18" t="s">
        <v>363</v>
      </c>
    </row>
    <row r="3" spans="1:11" ht="100" customHeight="1">
      <c r="A3" s="32" t="s">
        <v>374</v>
      </c>
      <c r="B3" s="227" t="s">
        <v>375</v>
      </c>
      <c r="C3" s="47"/>
      <c r="D3" s="48" t="s">
        <v>376</v>
      </c>
      <c r="E3" s="49" t="s">
        <v>377</v>
      </c>
      <c r="F3" s="50">
        <v>152.92295780100656</v>
      </c>
      <c r="G3" s="51">
        <f t="shared" ref="G3:G66" si="0">F3*410*1.27</f>
        <v>79626.984126984127</v>
      </c>
      <c r="H3" s="52" t="s">
        <v>378</v>
      </c>
      <c r="I3" s="46" t="s">
        <v>1</v>
      </c>
      <c r="J3" s="46" t="s">
        <v>2</v>
      </c>
      <c r="K3" s="46" t="s">
        <v>6</v>
      </c>
    </row>
    <row r="4" spans="1:11" ht="100" customHeight="1">
      <c r="A4" s="32" t="s">
        <v>379</v>
      </c>
      <c r="B4" s="227" t="s">
        <v>380</v>
      </c>
      <c r="C4" s="47"/>
      <c r="D4" s="48" t="s">
        <v>381</v>
      </c>
      <c r="E4" s="49" t="s">
        <v>382</v>
      </c>
      <c r="F4" s="50">
        <v>191.63763066202091</v>
      </c>
      <c r="G4" s="51">
        <f t="shared" si="0"/>
        <v>99785.714285714304</v>
      </c>
      <c r="H4" s="52" t="s">
        <v>383</v>
      </c>
      <c r="I4" s="46" t="s">
        <v>1</v>
      </c>
      <c r="J4" s="46" t="s">
        <v>2</v>
      </c>
      <c r="K4" s="46" t="s">
        <v>6</v>
      </c>
    </row>
    <row r="5" spans="1:11" ht="100" customHeight="1">
      <c r="A5" s="53" t="s">
        <v>384</v>
      </c>
      <c r="B5" s="228" t="s">
        <v>385</v>
      </c>
      <c r="C5" s="47"/>
      <c r="D5" s="54" t="s">
        <v>386</v>
      </c>
      <c r="E5" s="55" t="s">
        <v>387</v>
      </c>
      <c r="F5" s="50">
        <v>770.42198993418504</v>
      </c>
      <c r="G5" s="51">
        <f t="shared" si="0"/>
        <v>401158.73015873012</v>
      </c>
      <c r="H5" s="56" t="s">
        <v>388</v>
      </c>
      <c r="I5" s="46" t="s">
        <v>1</v>
      </c>
      <c r="J5" s="46" t="s">
        <v>202</v>
      </c>
      <c r="K5" s="46" t="s">
        <v>6</v>
      </c>
    </row>
    <row r="6" spans="1:11" ht="100" customHeight="1">
      <c r="A6" s="53" t="s">
        <v>389</v>
      </c>
      <c r="B6" s="228" t="s">
        <v>390</v>
      </c>
      <c r="C6" s="47"/>
      <c r="D6" s="54" t="s">
        <v>391</v>
      </c>
      <c r="E6" s="55" t="s">
        <v>392</v>
      </c>
      <c r="F6" s="50">
        <v>549.16763453348813</v>
      </c>
      <c r="G6" s="51">
        <f t="shared" si="0"/>
        <v>285951.58730158728</v>
      </c>
      <c r="H6" s="56" t="s">
        <v>393</v>
      </c>
      <c r="I6" s="46" t="s">
        <v>1</v>
      </c>
      <c r="J6" s="46" t="s">
        <v>202</v>
      </c>
      <c r="K6" s="46" t="s">
        <v>6</v>
      </c>
    </row>
    <row r="7" spans="1:11" s="63" customFormat="1" ht="100" customHeight="1">
      <c r="A7" s="57" t="s">
        <v>394</v>
      </c>
      <c r="B7" s="229" t="s">
        <v>395</v>
      </c>
      <c r="C7" s="59"/>
      <c r="D7" s="60" t="s">
        <v>396</v>
      </c>
      <c r="E7" s="61" t="s">
        <v>397</v>
      </c>
      <c r="F7" s="50">
        <v>888.50174216027881</v>
      </c>
      <c r="G7" s="51">
        <f t="shared" si="0"/>
        <v>462642.85714285722</v>
      </c>
      <c r="H7" s="62" t="s">
        <v>398</v>
      </c>
      <c r="I7" s="58" t="s">
        <v>1</v>
      </c>
      <c r="J7" s="58" t="s">
        <v>2</v>
      </c>
      <c r="K7" s="58" t="s">
        <v>6</v>
      </c>
    </row>
    <row r="8" spans="1:11" s="63" customFormat="1" ht="100" customHeight="1">
      <c r="A8" s="57" t="s">
        <v>399</v>
      </c>
      <c r="B8" s="229" t="s">
        <v>400</v>
      </c>
      <c r="C8" s="59"/>
      <c r="D8" s="60" t="s">
        <v>401</v>
      </c>
      <c r="E8" s="61" t="s">
        <v>402</v>
      </c>
      <c r="F8" s="50">
        <v>481.99767711962835</v>
      </c>
      <c r="G8" s="51">
        <f t="shared" si="0"/>
        <v>250976.1904761905</v>
      </c>
      <c r="H8" s="62" t="s">
        <v>403</v>
      </c>
      <c r="I8" s="58" t="s">
        <v>1</v>
      </c>
      <c r="J8" s="58" t="s">
        <v>2</v>
      </c>
      <c r="K8" s="58" t="s">
        <v>10</v>
      </c>
    </row>
    <row r="9" spans="1:11" s="63" customFormat="1" ht="100" customHeight="1">
      <c r="A9" s="57" t="s">
        <v>404</v>
      </c>
      <c r="B9" s="229" t="s">
        <v>405</v>
      </c>
      <c r="C9" s="59"/>
      <c r="D9" s="60" t="s">
        <v>406</v>
      </c>
      <c r="E9" s="61" t="s">
        <v>407</v>
      </c>
      <c r="F9" s="50">
        <v>104.52961672473867</v>
      </c>
      <c r="G9" s="51">
        <f t="shared" si="0"/>
        <v>54428.571428571428</v>
      </c>
      <c r="H9" s="62" t="s">
        <v>408</v>
      </c>
      <c r="I9" s="58" t="s">
        <v>1</v>
      </c>
      <c r="J9" s="58" t="s">
        <v>2</v>
      </c>
      <c r="K9" s="58" t="s">
        <v>10</v>
      </c>
    </row>
    <row r="10" spans="1:11" s="63" customFormat="1" ht="100" customHeight="1">
      <c r="A10" s="57" t="s">
        <v>409</v>
      </c>
      <c r="B10" s="229" t="s">
        <v>410</v>
      </c>
      <c r="C10" s="59"/>
      <c r="D10" s="60" t="s">
        <v>411</v>
      </c>
      <c r="E10" s="61" t="s">
        <v>412</v>
      </c>
      <c r="F10" s="50">
        <v>104.52961672473867</v>
      </c>
      <c r="G10" s="51">
        <f t="shared" si="0"/>
        <v>54428.571428571428</v>
      </c>
      <c r="H10" s="62" t="s">
        <v>413</v>
      </c>
      <c r="I10" s="58" t="s">
        <v>1</v>
      </c>
      <c r="J10" s="58" t="s">
        <v>2</v>
      </c>
      <c r="K10" s="58" t="s">
        <v>10</v>
      </c>
    </row>
    <row r="11" spans="1:11" s="63" customFormat="1" ht="100" customHeight="1">
      <c r="A11" s="57" t="s">
        <v>414</v>
      </c>
      <c r="B11" s="229" t="s">
        <v>415</v>
      </c>
      <c r="C11" s="59"/>
      <c r="D11" s="60" t="s">
        <v>416</v>
      </c>
      <c r="E11" s="61" t="s">
        <v>417</v>
      </c>
      <c r="F11" s="50">
        <v>247.7739063104917</v>
      </c>
      <c r="G11" s="51">
        <f t="shared" si="0"/>
        <v>129015.87301587303</v>
      </c>
      <c r="H11" s="62" t="s">
        <v>418</v>
      </c>
      <c r="I11" s="58" t="s">
        <v>1</v>
      </c>
      <c r="J11" s="58" t="s">
        <v>2</v>
      </c>
      <c r="K11" s="58" t="s">
        <v>10</v>
      </c>
    </row>
    <row r="12" spans="1:11" s="67" customFormat="1" ht="100" customHeight="1">
      <c r="A12" s="53" t="s">
        <v>419</v>
      </c>
      <c r="B12" s="228" t="s">
        <v>420</v>
      </c>
      <c r="C12" s="64"/>
      <c r="D12" s="54" t="s">
        <v>421</v>
      </c>
      <c r="E12" s="55" t="s">
        <v>422</v>
      </c>
      <c r="F12" s="50">
        <v>66.2020905923345</v>
      </c>
      <c r="G12" s="51">
        <f t="shared" si="0"/>
        <v>34471.428571428572</v>
      </c>
      <c r="H12" s="56" t="s">
        <v>423</v>
      </c>
      <c r="I12" s="65" t="s">
        <v>424</v>
      </c>
      <c r="J12" s="65" t="s">
        <v>425</v>
      </c>
      <c r="K12" s="66" t="s">
        <v>426</v>
      </c>
    </row>
    <row r="13" spans="1:11" ht="100" customHeight="1">
      <c r="A13" s="32" t="s">
        <v>427</v>
      </c>
      <c r="B13" s="227" t="s">
        <v>428</v>
      </c>
      <c r="C13" s="47"/>
      <c r="D13" s="48" t="s">
        <v>429</v>
      </c>
      <c r="E13" s="49" t="s">
        <v>430</v>
      </c>
      <c r="F13" s="50">
        <v>332.17189314750294</v>
      </c>
      <c r="G13" s="51">
        <f t="shared" si="0"/>
        <v>172961.90476190479</v>
      </c>
      <c r="H13" s="52" t="s">
        <v>431</v>
      </c>
      <c r="I13" s="46" t="s">
        <v>1</v>
      </c>
      <c r="J13" s="46" t="s">
        <v>202</v>
      </c>
      <c r="K13" s="46" t="s">
        <v>6</v>
      </c>
    </row>
    <row r="14" spans="1:11" ht="100" customHeight="1">
      <c r="A14" s="32" t="s">
        <v>432</v>
      </c>
      <c r="B14" s="227" t="s">
        <v>433</v>
      </c>
      <c r="C14" s="47"/>
      <c r="D14" s="48" t="s">
        <v>434</v>
      </c>
      <c r="E14" s="49" t="s">
        <v>435</v>
      </c>
      <c r="F14" s="50">
        <v>830.42973286875724</v>
      </c>
      <c r="G14" s="51">
        <f t="shared" si="0"/>
        <v>432404.76190476189</v>
      </c>
      <c r="H14" s="52" t="s">
        <v>436</v>
      </c>
      <c r="I14" s="46" t="s">
        <v>1</v>
      </c>
      <c r="J14" s="46" t="s">
        <v>202</v>
      </c>
      <c r="K14" s="46" t="s">
        <v>6</v>
      </c>
    </row>
    <row r="15" spans="1:11" ht="100" customHeight="1">
      <c r="A15" s="53" t="s">
        <v>437</v>
      </c>
      <c r="B15" s="228" t="s">
        <v>438</v>
      </c>
      <c r="C15" s="47"/>
      <c r="D15" s="54" t="s">
        <v>439</v>
      </c>
      <c r="E15" s="55" t="s">
        <v>440</v>
      </c>
      <c r="F15" s="50">
        <v>53.039101819589625</v>
      </c>
      <c r="G15" s="51">
        <f t="shared" si="0"/>
        <v>27617.460317460318</v>
      </c>
      <c r="H15" s="56" t="s">
        <v>441</v>
      </c>
      <c r="I15" s="46" t="s">
        <v>1</v>
      </c>
      <c r="J15" s="46" t="s">
        <v>2</v>
      </c>
      <c r="K15" s="65" t="s">
        <v>442</v>
      </c>
    </row>
    <row r="16" spans="1:11" ht="100" customHeight="1">
      <c r="A16" s="53" t="s">
        <v>443</v>
      </c>
      <c r="B16" s="228" t="s">
        <v>444</v>
      </c>
      <c r="C16" s="47"/>
      <c r="D16" s="54" t="s">
        <v>445</v>
      </c>
      <c r="E16" s="55" t="s">
        <v>446</v>
      </c>
      <c r="F16" s="50">
        <v>53.039101819589625</v>
      </c>
      <c r="G16" s="51">
        <f t="shared" si="0"/>
        <v>27617.460317460318</v>
      </c>
      <c r="H16" s="56" t="s">
        <v>447</v>
      </c>
      <c r="I16" s="46" t="s">
        <v>1</v>
      </c>
      <c r="J16" s="46" t="s">
        <v>2</v>
      </c>
      <c r="K16" s="65" t="s">
        <v>442</v>
      </c>
    </row>
    <row r="17" spans="1:11" ht="100" customHeight="1">
      <c r="A17" s="53" t="s">
        <v>448</v>
      </c>
      <c r="B17" s="228" t="s">
        <v>449</v>
      </c>
      <c r="C17" s="47"/>
      <c r="D17" s="54" t="s">
        <v>450</v>
      </c>
      <c r="E17" s="55" t="s">
        <v>451</v>
      </c>
      <c r="F17" s="50">
        <v>53.039101819589625</v>
      </c>
      <c r="G17" s="51">
        <f t="shared" si="0"/>
        <v>27617.460317460318</v>
      </c>
      <c r="H17" s="56" t="s">
        <v>452</v>
      </c>
      <c r="I17" s="46" t="s">
        <v>1</v>
      </c>
      <c r="J17" s="46" t="s">
        <v>2</v>
      </c>
      <c r="K17" s="65" t="s">
        <v>442</v>
      </c>
    </row>
    <row r="18" spans="1:11" ht="100" customHeight="1">
      <c r="A18" s="53" t="s">
        <v>453</v>
      </c>
      <c r="B18" s="228" t="s">
        <v>454</v>
      </c>
      <c r="C18" s="47"/>
      <c r="D18" s="54" t="s">
        <v>455</v>
      </c>
      <c r="E18" s="55" t="s">
        <v>456</v>
      </c>
      <c r="F18" s="50">
        <v>53.039101819589625</v>
      </c>
      <c r="G18" s="51">
        <f t="shared" si="0"/>
        <v>27617.460317460318</v>
      </c>
      <c r="H18" s="56" t="s">
        <v>457</v>
      </c>
      <c r="I18" s="46" t="s">
        <v>1</v>
      </c>
      <c r="J18" s="46" t="s">
        <v>2</v>
      </c>
      <c r="K18" s="65" t="s">
        <v>442</v>
      </c>
    </row>
    <row r="19" spans="1:11" ht="100" customHeight="1">
      <c r="A19" s="57" t="s">
        <v>458</v>
      </c>
      <c r="B19" s="229" t="s">
        <v>459</v>
      </c>
      <c r="C19" s="59"/>
      <c r="D19" s="60" t="s">
        <v>460</v>
      </c>
      <c r="E19" s="61" t="s">
        <v>461</v>
      </c>
      <c r="F19" s="50">
        <v>106.4653503677894</v>
      </c>
      <c r="G19" s="51">
        <f t="shared" si="0"/>
        <v>55436.507936507944</v>
      </c>
      <c r="H19" s="62" t="s">
        <v>462</v>
      </c>
      <c r="I19" s="58" t="s">
        <v>1</v>
      </c>
      <c r="J19" s="58" t="s">
        <v>2</v>
      </c>
      <c r="K19" s="58" t="s">
        <v>10</v>
      </c>
    </row>
    <row r="20" spans="1:11" s="67" customFormat="1" ht="100" customHeight="1">
      <c r="A20" s="68" t="s">
        <v>463</v>
      </c>
      <c r="B20" s="228" t="s">
        <v>464</v>
      </c>
      <c r="C20" s="64"/>
      <c r="D20" s="54" t="s">
        <v>465</v>
      </c>
      <c r="E20" s="55" t="s">
        <v>466</v>
      </c>
      <c r="F20" s="50">
        <v>15.485714285714286</v>
      </c>
      <c r="G20" s="51">
        <f t="shared" si="0"/>
        <v>8063.4114285714286</v>
      </c>
      <c r="H20" s="56" t="s">
        <v>467</v>
      </c>
      <c r="I20" s="66" t="s">
        <v>468</v>
      </c>
      <c r="J20" s="66" t="s">
        <v>469</v>
      </c>
      <c r="K20" s="66" t="s">
        <v>470</v>
      </c>
    </row>
    <row r="21" spans="1:11" s="67" customFormat="1" ht="100" customHeight="1">
      <c r="A21" s="53" t="s">
        <v>471</v>
      </c>
      <c r="B21" s="228" t="s">
        <v>472</v>
      </c>
      <c r="C21" s="69"/>
      <c r="D21" s="54" t="s">
        <v>473</v>
      </c>
      <c r="E21" s="55" t="s">
        <v>474</v>
      </c>
      <c r="F21" s="50">
        <v>36.004645760743323</v>
      </c>
      <c r="G21" s="51">
        <f t="shared" si="0"/>
        <v>18747.619047619046</v>
      </c>
      <c r="H21" s="56" t="s">
        <v>475</v>
      </c>
      <c r="I21" s="65" t="s">
        <v>424</v>
      </c>
      <c r="J21" s="65" t="s">
        <v>476</v>
      </c>
      <c r="K21" s="66" t="s">
        <v>426</v>
      </c>
    </row>
    <row r="22" spans="1:11" s="67" customFormat="1" ht="100" customHeight="1">
      <c r="A22" s="53" t="s">
        <v>477</v>
      </c>
      <c r="B22" s="228" t="s">
        <v>478</v>
      </c>
      <c r="C22" s="69"/>
      <c r="D22" s="54" t="s">
        <v>479</v>
      </c>
      <c r="E22" s="55" t="s">
        <v>480</v>
      </c>
      <c r="F22" s="50">
        <v>36.004645760743323</v>
      </c>
      <c r="G22" s="51">
        <f t="shared" si="0"/>
        <v>18747.619047619046</v>
      </c>
      <c r="H22" s="56" t="s">
        <v>481</v>
      </c>
      <c r="I22" s="65" t="s">
        <v>424</v>
      </c>
      <c r="J22" s="65" t="s">
        <v>476</v>
      </c>
      <c r="K22" s="66" t="s">
        <v>426</v>
      </c>
    </row>
    <row r="23" spans="1:11" s="67" customFormat="1" ht="100" customHeight="1">
      <c r="A23" s="53" t="s">
        <v>482</v>
      </c>
      <c r="B23" s="228" t="s">
        <v>483</v>
      </c>
      <c r="C23" s="69"/>
      <c r="D23" s="54" t="s">
        <v>484</v>
      </c>
      <c r="E23" s="55" t="s">
        <v>485</v>
      </c>
      <c r="F23" s="50">
        <v>56.523422377080912</v>
      </c>
      <c r="G23" s="51">
        <f t="shared" si="0"/>
        <v>29431.746031746032</v>
      </c>
      <c r="H23" s="56" t="s">
        <v>486</v>
      </c>
      <c r="I23" s="65" t="s">
        <v>424</v>
      </c>
      <c r="J23" s="65" t="s">
        <v>476</v>
      </c>
      <c r="K23" s="66" t="s">
        <v>426</v>
      </c>
    </row>
    <row r="24" spans="1:11" s="67" customFormat="1" ht="100" customHeight="1">
      <c r="A24" s="53" t="s">
        <v>487</v>
      </c>
      <c r="B24" s="228" t="s">
        <v>488</v>
      </c>
      <c r="C24" s="69"/>
      <c r="D24" s="54" t="s">
        <v>489</v>
      </c>
      <c r="E24" s="55" t="s">
        <v>490</v>
      </c>
      <c r="F24" s="50">
        <v>56.523422377080912</v>
      </c>
      <c r="G24" s="51">
        <f t="shared" si="0"/>
        <v>29431.746031746032</v>
      </c>
      <c r="H24" s="56" t="s">
        <v>491</v>
      </c>
      <c r="I24" s="65" t="s">
        <v>424</v>
      </c>
      <c r="J24" s="65" t="s">
        <v>476</v>
      </c>
      <c r="K24" s="66" t="s">
        <v>426</v>
      </c>
    </row>
    <row r="25" spans="1:11" ht="100" customHeight="1">
      <c r="A25" s="70" t="s">
        <v>492</v>
      </c>
      <c r="B25" s="227" t="s">
        <v>493</v>
      </c>
      <c r="C25" s="47"/>
      <c r="D25" s="48" t="s">
        <v>494</v>
      </c>
      <c r="E25" s="49" t="s">
        <v>495</v>
      </c>
      <c r="F25" s="50">
        <v>20.325203252032523</v>
      </c>
      <c r="G25" s="51">
        <f t="shared" si="0"/>
        <v>10583.333333333334</v>
      </c>
      <c r="H25" s="52" t="s">
        <v>496</v>
      </c>
      <c r="I25" s="46" t="s">
        <v>1</v>
      </c>
      <c r="J25" s="46" t="s">
        <v>9</v>
      </c>
      <c r="K25" s="46" t="s">
        <v>426</v>
      </c>
    </row>
    <row r="26" spans="1:11" ht="100" customHeight="1">
      <c r="A26" s="32" t="s">
        <v>497</v>
      </c>
      <c r="B26" s="227" t="s">
        <v>498</v>
      </c>
      <c r="C26" s="47"/>
      <c r="D26" s="48" t="s">
        <v>499</v>
      </c>
      <c r="E26" s="49" t="s">
        <v>500</v>
      </c>
      <c r="F26" s="50">
        <v>20.325203252032523</v>
      </c>
      <c r="G26" s="51">
        <f t="shared" si="0"/>
        <v>10583.333333333334</v>
      </c>
      <c r="H26" s="52" t="s">
        <v>501</v>
      </c>
      <c r="I26" s="46" t="s">
        <v>1</v>
      </c>
      <c r="J26" s="46" t="s">
        <v>9</v>
      </c>
      <c r="K26" s="46" t="s">
        <v>426</v>
      </c>
    </row>
    <row r="27" spans="1:11" ht="100" customHeight="1">
      <c r="A27" s="32" t="s">
        <v>502</v>
      </c>
      <c r="B27" s="227" t="s">
        <v>503</v>
      </c>
      <c r="C27" s="47"/>
      <c r="D27" s="48" t="s">
        <v>504</v>
      </c>
      <c r="E27" s="49" t="s">
        <v>505</v>
      </c>
      <c r="F27" s="50">
        <v>45.876887340301977</v>
      </c>
      <c r="G27" s="51">
        <f t="shared" si="0"/>
        <v>23888.095238095237</v>
      </c>
      <c r="H27" s="52" t="s">
        <v>506</v>
      </c>
      <c r="I27" s="46" t="s">
        <v>1</v>
      </c>
      <c r="J27" s="46" t="s">
        <v>9</v>
      </c>
      <c r="K27" s="46" t="s">
        <v>426</v>
      </c>
    </row>
    <row r="28" spans="1:11" ht="100" customHeight="1">
      <c r="A28" s="32" t="s">
        <v>507</v>
      </c>
      <c r="B28" s="227" t="s">
        <v>508</v>
      </c>
      <c r="C28" s="47"/>
      <c r="D28" s="48" t="s">
        <v>509</v>
      </c>
      <c r="E28" s="49" t="s">
        <v>510</v>
      </c>
      <c r="F28" s="50">
        <v>45.876887340301977</v>
      </c>
      <c r="G28" s="51">
        <f t="shared" si="0"/>
        <v>23888.095238095237</v>
      </c>
      <c r="H28" s="52" t="s">
        <v>511</v>
      </c>
      <c r="I28" s="46" t="s">
        <v>1</v>
      </c>
      <c r="J28" s="46" t="s">
        <v>9</v>
      </c>
      <c r="K28" s="46" t="s">
        <v>426</v>
      </c>
    </row>
    <row r="29" spans="1:11" ht="100" customHeight="1">
      <c r="A29" s="32" t="s">
        <v>512</v>
      </c>
      <c r="B29" s="227" t="s">
        <v>513</v>
      </c>
      <c r="C29" s="47"/>
      <c r="D29" s="48" t="s">
        <v>514</v>
      </c>
      <c r="E29" s="49" t="s">
        <v>515</v>
      </c>
      <c r="F29" s="50">
        <v>26.132404181184668</v>
      </c>
      <c r="G29" s="51">
        <f t="shared" si="0"/>
        <v>13607.142857142857</v>
      </c>
      <c r="H29" s="52" t="s">
        <v>516</v>
      </c>
      <c r="I29" s="46" t="s">
        <v>1</v>
      </c>
      <c r="J29" s="46" t="s">
        <v>9</v>
      </c>
      <c r="K29" s="46" t="s">
        <v>426</v>
      </c>
    </row>
    <row r="30" spans="1:11" ht="100" customHeight="1">
      <c r="A30" s="32" t="s">
        <v>517</v>
      </c>
      <c r="B30" s="227" t="s">
        <v>518</v>
      </c>
      <c r="C30" s="47"/>
      <c r="D30" s="48" t="s">
        <v>519</v>
      </c>
      <c r="E30" s="49" t="s">
        <v>520</v>
      </c>
      <c r="F30" s="50">
        <v>26.132404181184668</v>
      </c>
      <c r="G30" s="51">
        <f t="shared" si="0"/>
        <v>13607.142857142857</v>
      </c>
      <c r="H30" s="52" t="s">
        <v>521</v>
      </c>
      <c r="I30" s="46" t="s">
        <v>1</v>
      </c>
      <c r="J30" s="46" t="s">
        <v>9</v>
      </c>
      <c r="K30" s="46" t="s">
        <v>426</v>
      </c>
    </row>
    <row r="31" spans="1:11" ht="100" customHeight="1">
      <c r="A31" s="32" t="s">
        <v>522</v>
      </c>
      <c r="B31" s="227" t="s">
        <v>523</v>
      </c>
      <c r="C31" s="47"/>
      <c r="D31" s="48" t="s">
        <v>524</v>
      </c>
      <c r="E31" s="49" t="s">
        <v>525</v>
      </c>
      <c r="F31" s="50">
        <v>52.264808362369337</v>
      </c>
      <c r="G31" s="51">
        <f t="shared" si="0"/>
        <v>27214.285714285714</v>
      </c>
      <c r="H31" s="52" t="s">
        <v>526</v>
      </c>
      <c r="I31" s="46" t="s">
        <v>1</v>
      </c>
      <c r="J31" s="46" t="s">
        <v>9</v>
      </c>
      <c r="K31" s="46" t="s">
        <v>426</v>
      </c>
    </row>
    <row r="32" spans="1:11" ht="100" customHeight="1">
      <c r="A32" s="32" t="s">
        <v>527</v>
      </c>
      <c r="B32" s="227" t="s">
        <v>528</v>
      </c>
      <c r="C32" s="47"/>
      <c r="D32" s="48" t="s">
        <v>529</v>
      </c>
      <c r="E32" s="49" t="s">
        <v>530</v>
      </c>
      <c r="F32" s="50">
        <v>52.264808362369337</v>
      </c>
      <c r="G32" s="51">
        <f t="shared" si="0"/>
        <v>27214.285714285714</v>
      </c>
      <c r="H32" s="52" t="s">
        <v>531</v>
      </c>
      <c r="I32" s="46" t="s">
        <v>1</v>
      </c>
      <c r="J32" s="46" t="s">
        <v>9</v>
      </c>
      <c r="K32" s="46" t="s">
        <v>426</v>
      </c>
    </row>
    <row r="33" spans="1:11" ht="100" customHeight="1">
      <c r="A33" s="53" t="s">
        <v>532</v>
      </c>
      <c r="B33" s="228" t="s">
        <v>533</v>
      </c>
      <c r="C33" s="47"/>
      <c r="D33" s="54" t="s">
        <v>534</v>
      </c>
      <c r="E33" s="55" t="s">
        <v>535</v>
      </c>
      <c r="F33" s="50">
        <v>53.232675183894699</v>
      </c>
      <c r="G33" s="51">
        <f t="shared" si="0"/>
        <v>27718.253968253972</v>
      </c>
      <c r="H33" s="56" t="s">
        <v>536</v>
      </c>
      <c r="I33" s="65" t="s">
        <v>424</v>
      </c>
      <c r="J33" s="65" t="s">
        <v>425</v>
      </c>
      <c r="K33" s="46" t="s">
        <v>470</v>
      </c>
    </row>
    <row r="34" spans="1:11" ht="100" customHeight="1">
      <c r="A34" s="53" t="s">
        <v>537</v>
      </c>
      <c r="B34" s="228" t="s">
        <v>538</v>
      </c>
      <c r="C34" s="47"/>
      <c r="D34" s="54" t="s">
        <v>539</v>
      </c>
      <c r="E34" s="55" t="s">
        <v>540</v>
      </c>
      <c r="F34" s="50">
        <v>16.453735965931088</v>
      </c>
      <c r="G34" s="51">
        <f t="shared" si="0"/>
        <v>8567.460317460318</v>
      </c>
      <c r="H34" s="56" t="s">
        <v>541</v>
      </c>
      <c r="I34" s="65" t="s">
        <v>542</v>
      </c>
      <c r="J34" s="65" t="s">
        <v>425</v>
      </c>
      <c r="K34" s="46" t="s">
        <v>470</v>
      </c>
    </row>
    <row r="35" spans="1:11" ht="100" customHeight="1">
      <c r="A35" s="53" t="s">
        <v>543</v>
      </c>
      <c r="B35" s="228" t="s">
        <v>544</v>
      </c>
      <c r="C35" s="47"/>
      <c r="D35" s="54" t="s">
        <v>545</v>
      </c>
      <c r="E35" s="55" t="s">
        <v>546</v>
      </c>
      <c r="F35" s="50">
        <v>16.453735965931088</v>
      </c>
      <c r="G35" s="51">
        <f t="shared" si="0"/>
        <v>8567.460317460318</v>
      </c>
      <c r="H35" s="56" t="s">
        <v>547</v>
      </c>
      <c r="I35" s="65" t="s">
        <v>542</v>
      </c>
      <c r="J35" s="65" t="s">
        <v>425</v>
      </c>
      <c r="K35" s="46" t="s">
        <v>470</v>
      </c>
    </row>
    <row r="36" spans="1:11" ht="100" customHeight="1">
      <c r="A36" s="53" t="s">
        <v>548</v>
      </c>
      <c r="B36" s="228" t="s">
        <v>549</v>
      </c>
      <c r="C36" s="47"/>
      <c r="D36" s="54" t="s">
        <v>550</v>
      </c>
      <c r="E36" s="55" t="s">
        <v>551</v>
      </c>
      <c r="F36" s="50">
        <v>13.937282229965156</v>
      </c>
      <c r="G36" s="51">
        <f t="shared" si="0"/>
        <v>7257.1428571428569</v>
      </c>
      <c r="H36" s="56" t="s">
        <v>552</v>
      </c>
      <c r="I36" s="65" t="s">
        <v>424</v>
      </c>
      <c r="J36" s="65" t="s">
        <v>425</v>
      </c>
      <c r="K36" s="46" t="s">
        <v>470</v>
      </c>
    </row>
    <row r="37" spans="1:11" ht="100" customHeight="1">
      <c r="A37" s="53" t="s">
        <v>553</v>
      </c>
      <c r="B37" s="228" t="s">
        <v>554</v>
      </c>
      <c r="C37" s="47"/>
      <c r="D37" s="54" t="s">
        <v>555</v>
      </c>
      <c r="E37" s="55" t="s">
        <v>556</v>
      </c>
      <c r="F37" s="50">
        <v>13.937282229965156</v>
      </c>
      <c r="G37" s="51">
        <f t="shared" si="0"/>
        <v>7257.1428571428569</v>
      </c>
      <c r="H37" s="56" t="s">
        <v>557</v>
      </c>
      <c r="I37" s="65" t="s">
        <v>424</v>
      </c>
      <c r="J37" s="65" t="s">
        <v>425</v>
      </c>
      <c r="K37" s="46" t="s">
        <v>470</v>
      </c>
    </row>
    <row r="38" spans="1:11" ht="100" customHeight="1">
      <c r="A38" s="53" t="s">
        <v>558</v>
      </c>
      <c r="B38" s="228" t="s">
        <v>559</v>
      </c>
      <c r="C38" s="47"/>
      <c r="D38" s="54" t="s">
        <v>560</v>
      </c>
      <c r="E38" s="55" t="s">
        <v>561</v>
      </c>
      <c r="F38" s="50">
        <v>14.3244289585753</v>
      </c>
      <c r="G38" s="51">
        <f t="shared" si="0"/>
        <v>7458.7301587301581</v>
      </c>
      <c r="H38" s="56" t="s">
        <v>562</v>
      </c>
      <c r="I38" s="65" t="s">
        <v>424</v>
      </c>
      <c r="J38" s="65" t="s">
        <v>425</v>
      </c>
      <c r="K38" s="46" t="s">
        <v>470</v>
      </c>
    </row>
    <row r="39" spans="1:11" ht="100" customHeight="1">
      <c r="A39" s="53" t="s">
        <v>563</v>
      </c>
      <c r="B39" s="228" t="s">
        <v>564</v>
      </c>
      <c r="C39" s="47"/>
      <c r="D39" s="54" t="s">
        <v>565</v>
      </c>
      <c r="E39" s="55" t="s">
        <v>566</v>
      </c>
      <c r="F39" s="50">
        <v>14.3244289585753</v>
      </c>
      <c r="G39" s="51">
        <f t="shared" si="0"/>
        <v>7458.7301587301581</v>
      </c>
      <c r="H39" s="56" t="s">
        <v>567</v>
      </c>
      <c r="I39" s="65" t="s">
        <v>424</v>
      </c>
      <c r="J39" s="65" t="s">
        <v>425</v>
      </c>
      <c r="K39" s="46" t="s">
        <v>470</v>
      </c>
    </row>
    <row r="40" spans="1:11" ht="100" customHeight="1">
      <c r="A40" s="53" t="s">
        <v>568</v>
      </c>
      <c r="B40" s="228" t="s">
        <v>569</v>
      </c>
      <c r="C40" s="47"/>
      <c r="D40" s="54" t="s">
        <v>570</v>
      </c>
      <c r="E40" s="55" t="s">
        <v>571</v>
      </c>
      <c r="F40" s="50">
        <v>86.527293844367023</v>
      </c>
      <c r="G40" s="51">
        <f t="shared" si="0"/>
        <v>45054.761904761908</v>
      </c>
      <c r="H40" s="56" t="s">
        <v>572</v>
      </c>
      <c r="I40" s="65" t="s">
        <v>424</v>
      </c>
      <c r="J40" s="65" t="s">
        <v>573</v>
      </c>
      <c r="K40" s="65" t="s">
        <v>574</v>
      </c>
    </row>
    <row r="41" spans="1:11" ht="100" customHeight="1">
      <c r="A41" s="53" t="s">
        <v>575</v>
      </c>
      <c r="B41" s="228" t="s">
        <v>576</v>
      </c>
      <c r="C41" s="47"/>
      <c r="D41" s="54" t="s">
        <v>577</v>
      </c>
      <c r="E41" s="55" t="s">
        <v>578</v>
      </c>
      <c r="F41" s="50">
        <v>50.329074719318619</v>
      </c>
      <c r="G41" s="51">
        <f t="shared" si="0"/>
        <v>26206.349206349205</v>
      </c>
      <c r="H41" s="56" t="s">
        <v>579</v>
      </c>
      <c r="I41" s="65" t="s">
        <v>424</v>
      </c>
      <c r="J41" s="65" t="s">
        <v>573</v>
      </c>
      <c r="K41" s="65" t="s">
        <v>580</v>
      </c>
    </row>
    <row r="42" spans="1:11" ht="100" customHeight="1">
      <c r="A42" s="57" t="s">
        <v>581</v>
      </c>
      <c r="B42" s="229" t="s">
        <v>582</v>
      </c>
      <c r="C42" s="59"/>
      <c r="D42" s="60" t="s">
        <v>583</v>
      </c>
      <c r="E42" s="61" t="s">
        <v>584</v>
      </c>
      <c r="F42" s="50">
        <v>161</v>
      </c>
      <c r="G42" s="51">
        <f t="shared" si="0"/>
        <v>83832.7</v>
      </c>
      <c r="H42" s="62" t="s">
        <v>585</v>
      </c>
      <c r="I42" s="58" t="s">
        <v>1</v>
      </c>
      <c r="J42" s="58" t="s">
        <v>2</v>
      </c>
      <c r="K42" s="58" t="s">
        <v>6</v>
      </c>
    </row>
    <row r="43" spans="1:11" ht="100" customHeight="1">
      <c r="A43" s="57" t="s">
        <v>586</v>
      </c>
      <c r="B43" s="229" t="s">
        <v>587</v>
      </c>
      <c r="C43" s="59"/>
      <c r="D43" s="60" t="s">
        <v>588</v>
      </c>
      <c r="E43" s="61" t="s">
        <v>589</v>
      </c>
      <c r="F43" s="50">
        <v>209</v>
      </c>
      <c r="G43" s="51">
        <f t="shared" si="0"/>
        <v>108826.3</v>
      </c>
      <c r="H43" s="62" t="s">
        <v>590</v>
      </c>
      <c r="I43" s="58" t="s">
        <v>1</v>
      </c>
      <c r="J43" s="58" t="s">
        <v>2</v>
      </c>
      <c r="K43" s="58" t="s">
        <v>6</v>
      </c>
    </row>
    <row r="44" spans="1:11" ht="100" customHeight="1">
      <c r="A44" s="57" t="s">
        <v>591</v>
      </c>
      <c r="B44" s="229" t="s">
        <v>592</v>
      </c>
      <c r="C44" s="59"/>
      <c r="D44" s="60" t="s">
        <v>593</v>
      </c>
      <c r="E44" s="61" t="s">
        <v>594</v>
      </c>
      <c r="F44" s="50">
        <v>248</v>
      </c>
      <c r="G44" s="51">
        <f t="shared" si="0"/>
        <v>129133.6</v>
      </c>
      <c r="H44" s="62" t="s">
        <v>595</v>
      </c>
      <c r="I44" s="58" t="s">
        <v>1</v>
      </c>
      <c r="J44" s="58" t="s">
        <v>2</v>
      </c>
      <c r="K44" s="58" t="s">
        <v>6</v>
      </c>
    </row>
    <row r="45" spans="1:11" ht="100" customHeight="1">
      <c r="A45" s="32" t="s">
        <v>596</v>
      </c>
      <c r="B45" s="227" t="s">
        <v>597</v>
      </c>
      <c r="C45" s="47"/>
      <c r="D45" s="48" t="s">
        <v>598</v>
      </c>
      <c r="E45" s="49" t="s">
        <v>599</v>
      </c>
      <c r="F45" s="50">
        <v>83.236546651180802</v>
      </c>
      <c r="G45" s="51">
        <f t="shared" si="0"/>
        <v>43341.269841269845</v>
      </c>
      <c r="H45" s="52" t="s">
        <v>600</v>
      </c>
      <c r="I45" s="46" t="s">
        <v>1</v>
      </c>
      <c r="J45" s="46" t="s">
        <v>40</v>
      </c>
      <c r="K45" s="46" t="s">
        <v>6</v>
      </c>
    </row>
    <row r="46" spans="1:11" ht="100" customHeight="1">
      <c r="A46" s="32" t="s">
        <v>601</v>
      </c>
      <c r="B46" s="227" t="s">
        <v>602</v>
      </c>
      <c r="C46" s="47"/>
      <c r="D46" s="48" t="s">
        <v>603</v>
      </c>
      <c r="E46" s="49" t="s">
        <v>604</v>
      </c>
      <c r="F46" s="50">
        <v>83.236546651180802</v>
      </c>
      <c r="G46" s="51">
        <f t="shared" si="0"/>
        <v>43341.269841269845</v>
      </c>
      <c r="H46" s="52" t="s">
        <v>605</v>
      </c>
      <c r="I46" s="46" t="s">
        <v>1</v>
      </c>
      <c r="J46" s="46" t="s">
        <v>40</v>
      </c>
      <c r="K46" s="46" t="s">
        <v>6</v>
      </c>
    </row>
    <row r="47" spans="1:11" ht="100" customHeight="1">
      <c r="A47" s="32" t="s">
        <v>606</v>
      </c>
      <c r="B47" s="227" t="s">
        <v>607</v>
      </c>
      <c r="C47" s="47"/>
      <c r="D47" s="48" t="s">
        <v>608</v>
      </c>
      <c r="E47" s="49" t="s">
        <v>609</v>
      </c>
      <c r="F47" s="50">
        <v>120.98335269066976</v>
      </c>
      <c r="G47" s="51">
        <f t="shared" si="0"/>
        <v>62996.031746031746</v>
      </c>
      <c r="H47" s="52" t="s">
        <v>610</v>
      </c>
      <c r="I47" s="46" t="s">
        <v>1</v>
      </c>
      <c r="J47" s="46" t="s">
        <v>40</v>
      </c>
      <c r="K47" s="46" t="s">
        <v>10</v>
      </c>
    </row>
    <row r="48" spans="1:11" ht="100" customHeight="1">
      <c r="A48" s="32" t="s">
        <v>611</v>
      </c>
      <c r="B48" s="227" t="s">
        <v>612</v>
      </c>
      <c r="C48" s="47"/>
      <c r="D48" s="48" t="s">
        <v>613</v>
      </c>
      <c r="E48" s="49" t="s">
        <v>609</v>
      </c>
      <c r="F48" s="50">
        <v>120.98335269066976</v>
      </c>
      <c r="G48" s="51">
        <f t="shared" si="0"/>
        <v>62996.031746031746</v>
      </c>
      <c r="H48" s="52" t="s">
        <v>614</v>
      </c>
      <c r="I48" s="46" t="s">
        <v>1</v>
      </c>
      <c r="J48" s="46" t="s">
        <v>40</v>
      </c>
      <c r="K48" s="46" t="s">
        <v>10</v>
      </c>
    </row>
    <row r="49" spans="1:11" ht="100" customHeight="1">
      <c r="A49" s="32" t="s">
        <v>615</v>
      </c>
      <c r="B49" s="227" t="s">
        <v>616</v>
      </c>
      <c r="C49" s="47"/>
      <c r="D49" s="48" t="s">
        <v>617</v>
      </c>
      <c r="E49" s="49" t="s">
        <v>618</v>
      </c>
      <c r="F49" s="50">
        <v>404.37475803329465</v>
      </c>
      <c r="G49" s="51">
        <f t="shared" si="0"/>
        <v>210557.93650793651</v>
      </c>
      <c r="H49" s="52" t="s">
        <v>619</v>
      </c>
      <c r="I49" s="46" t="s">
        <v>1</v>
      </c>
      <c r="J49" s="46" t="s">
        <v>40</v>
      </c>
      <c r="K49" s="46" t="s">
        <v>56</v>
      </c>
    </row>
    <row r="50" spans="1:11" ht="100" customHeight="1">
      <c r="A50" s="53" t="s">
        <v>620</v>
      </c>
      <c r="B50" s="228" t="s">
        <v>621</v>
      </c>
      <c r="C50" s="47"/>
      <c r="D50" s="54" t="s">
        <v>622</v>
      </c>
      <c r="E50" s="55" t="s">
        <v>623</v>
      </c>
      <c r="F50" s="50">
        <v>667.2473867595819</v>
      </c>
      <c r="G50" s="51">
        <f t="shared" si="0"/>
        <v>347435.71428571432</v>
      </c>
      <c r="H50" s="56" t="s">
        <v>624</v>
      </c>
      <c r="I50" s="46" t="s">
        <v>1</v>
      </c>
      <c r="J50" s="46" t="s">
        <v>202</v>
      </c>
      <c r="K50" s="65" t="s">
        <v>625</v>
      </c>
    </row>
    <row r="51" spans="1:11" ht="100" customHeight="1">
      <c r="A51" s="53" t="s">
        <v>626</v>
      </c>
      <c r="B51" s="228" t="s">
        <v>627</v>
      </c>
      <c r="C51" s="47"/>
      <c r="D51" s="54" t="s">
        <v>628</v>
      </c>
      <c r="E51" s="55" t="s">
        <v>629</v>
      </c>
      <c r="F51" s="50">
        <v>815.1374370886565</v>
      </c>
      <c r="G51" s="51">
        <f t="shared" si="0"/>
        <v>424442.06349206343</v>
      </c>
      <c r="H51" s="56" t="s">
        <v>630</v>
      </c>
      <c r="I51" s="46" t="s">
        <v>1</v>
      </c>
      <c r="J51" s="46" t="s">
        <v>202</v>
      </c>
      <c r="K51" s="65" t="s">
        <v>625</v>
      </c>
    </row>
    <row r="52" spans="1:11" ht="100" customHeight="1">
      <c r="A52" s="53" t="s">
        <v>631</v>
      </c>
      <c r="B52" s="228" t="s">
        <v>632</v>
      </c>
      <c r="C52" s="47"/>
      <c r="D52" s="54" t="s">
        <v>633</v>
      </c>
      <c r="E52" s="55" t="s">
        <v>634</v>
      </c>
      <c r="F52" s="50">
        <v>233.2559039876113</v>
      </c>
      <c r="G52" s="51">
        <f t="shared" si="0"/>
        <v>121456.34920634922</v>
      </c>
      <c r="H52" s="56" t="s">
        <v>635</v>
      </c>
      <c r="I52" s="46" t="s">
        <v>1</v>
      </c>
      <c r="J52" s="46" t="s">
        <v>202</v>
      </c>
      <c r="K52" s="65" t="s">
        <v>580</v>
      </c>
    </row>
    <row r="53" spans="1:11" ht="100" customHeight="1">
      <c r="A53" s="32" t="s">
        <v>636</v>
      </c>
      <c r="B53" s="227" t="s">
        <v>637</v>
      </c>
      <c r="C53" s="47"/>
      <c r="D53" s="48" t="s">
        <v>638</v>
      </c>
      <c r="E53" s="49" t="s">
        <v>639</v>
      </c>
      <c r="F53" s="50">
        <v>91.560201316298873</v>
      </c>
      <c r="G53" s="51">
        <f t="shared" si="0"/>
        <v>47675.39682539682</v>
      </c>
      <c r="H53" s="52" t="s">
        <v>640</v>
      </c>
      <c r="I53" s="46" t="s">
        <v>468</v>
      </c>
      <c r="J53" s="46" t="s">
        <v>2</v>
      </c>
      <c r="K53" s="46" t="s">
        <v>426</v>
      </c>
    </row>
    <row r="54" spans="1:11" ht="100" customHeight="1">
      <c r="A54" s="32" t="s">
        <v>641</v>
      </c>
      <c r="B54" s="227" t="s">
        <v>642</v>
      </c>
      <c r="C54" s="47"/>
      <c r="D54" s="48" t="s">
        <v>643</v>
      </c>
      <c r="E54" s="49" t="s">
        <v>644</v>
      </c>
      <c r="F54" s="50">
        <v>91.560201316298873</v>
      </c>
      <c r="G54" s="51">
        <f t="shared" si="0"/>
        <v>47675.39682539682</v>
      </c>
      <c r="H54" s="52" t="s">
        <v>645</v>
      </c>
      <c r="I54" s="46" t="s">
        <v>468</v>
      </c>
      <c r="J54" s="46" t="s">
        <v>2</v>
      </c>
      <c r="K54" s="46" t="s">
        <v>426</v>
      </c>
    </row>
    <row r="55" spans="1:11" ht="100" customHeight="1">
      <c r="A55" s="53" t="s">
        <v>646</v>
      </c>
      <c r="B55" s="228" t="s">
        <v>647</v>
      </c>
      <c r="C55" s="47"/>
      <c r="D55" s="54" t="s">
        <v>648</v>
      </c>
      <c r="E55" s="55" t="s">
        <v>649</v>
      </c>
      <c r="F55" s="50">
        <v>93.689508323654664</v>
      </c>
      <c r="G55" s="51">
        <f t="shared" si="0"/>
        <v>48784.126984126982</v>
      </c>
      <c r="H55" s="56" t="s">
        <v>650</v>
      </c>
      <c r="I55" s="46" t="s">
        <v>1</v>
      </c>
      <c r="J55" s="46" t="s">
        <v>2</v>
      </c>
      <c r="K55" s="65" t="s">
        <v>651</v>
      </c>
    </row>
    <row r="56" spans="1:11" ht="100" customHeight="1">
      <c r="A56" s="53" t="s">
        <v>652</v>
      </c>
      <c r="B56" s="228" t="s">
        <v>653</v>
      </c>
      <c r="C56" s="47"/>
      <c r="D56" s="54" t="s">
        <v>654</v>
      </c>
      <c r="E56" s="55" t="s">
        <v>655</v>
      </c>
      <c r="F56" s="50">
        <v>93.689508323654664</v>
      </c>
      <c r="G56" s="51">
        <f t="shared" si="0"/>
        <v>48784.126984126982</v>
      </c>
      <c r="H56" s="56" t="s">
        <v>656</v>
      </c>
      <c r="I56" s="46" t="s">
        <v>1</v>
      </c>
      <c r="J56" s="46" t="s">
        <v>2</v>
      </c>
      <c r="K56" s="65" t="s">
        <v>651</v>
      </c>
    </row>
    <row r="57" spans="1:11" ht="100" customHeight="1">
      <c r="A57" s="53" t="s">
        <v>657</v>
      </c>
      <c r="B57" s="228" t="s">
        <v>658</v>
      </c>
      <c r="C57" s="47"/>
      <c r="D57" s="54" t="s">
        <v>659</v>
      </c>
      <c r="E57" s="55" t="s">
        <v>660</v>
      </c>
      <c r="F57" s="50">
        <v>17.228029423151373</v>
      </c>
      <c r="G57" s="51">
        <f t="shared" si="0"/>
        <v>8970.6349206349205</v>
      </c>
      <c r="H57" s="56" t="s">
        <v>661</v>
      </c>
      <c r="I57" s="65" t="s">
        <v>424</v>
      </c>
      <c r="J57" s="65" t="s">
        <v>425</v>
      </c>
      <c r="K57" s="65" t="s">
        <v>426</v>
      </c>
    </row>
    <row r="58" spans="1:11" ht="100" customHeight="1">
      <c r="A58" s="57" t="s">
        <v>662</v>
      </c>
      <c r="B58" s="229" t="s">
        <v>663</v>
      </c>
      <c r="C58" s="59"/>
      <c r="D58" s="60" t="s">
        <v>664</v>
      </c>
      <c r="E58" s="61" t="s">
        <v>665</v>
      </c>
      <c r="F58" s="50">
        <v>288.42431281455674</v>
      </c>
      <c r="G58" s="51">
        <f t="shared" si="0"/>
        <v>150182.5396825397</v>
      </c>
      <c r="H58" s="62" t="s">
        <v>666</v>
      </c>
      <c r="I58" s="58" t="s">
        <v>1</v>
      </c>
      <c r="J58" s="58" t="s">
        <v>2</v>
      </c>
      <c r="K58" s="58" t="s">
        <v>426</v>
      </c>
    </row>
    <row r="59" spans="1:11" ht="100" customHeight="1">
      <c r="A59" s="32" t="s">
        <v>667</v>
      </c>
      <c r="B59" s="227" t="s">
        <v>668</v>
      </c>
      <c r="C59" s="47"/>
      <c r="D59" s="48" t="s">
        <v>669</v>
      </c>
      <c r="E59" s="49" t="s">
        <v>670</v>
      </c>
      <c r="F59" s="50">
        <v>57.878435927216415</v>
      </c>
      <c r="G59" s="51">
        <f t="shared" si="0"/>
        <v>30137.30158730159</v>
      </c>
      <c r="H59" s="52" t="s">
        <v>671</v>
      </c>
      <c r="I59" s="46" t="s">
        <v>1</v>
      </c>
      <c r="J59" s="46" t="s">
        <v>2</v>
      </c>
      <c r="K59" s="46" t="s">
        <v>6</v>
      </c>
    </row>
    <row r="60" spans="1:11" ht="100" customHeight="1">
      <c r="A60" s="32" t="s">
        <v>672</v>
      </c>
      <c r="B60" s="227" t="s">
        <v>673</v>
      </c>
      <c r="C60" s="47"/>
      <c r="D60" s="48" t="s">
        <v>674</v>
      </c>
      <c r="E60" s="49" t="s">
        <v>675</v>
      </c>
      <c r="F60" s="50">
        <v>61.169183120402636</v>
      </c>
      <c r="G60" s="51">
        <f t="shared" si="0"/>
        <v>31850.793650793654</v>
      </c>
      <c r="H60" s="52" t="s">
        <v>676</v>
      </c>
      <c r="I60" s="46" t="s">
        <v>1</v>
      </c>
      <c r="J60" s="46" t="s">
        <v>2</v>
      </c>
      <c r="K60" s="46" t="s">
        <v>6</v>
      </c>
    </row>
    <row r="61" spans="1:11" ht="100" customHeight="1">
      <c r="A61" s="32" t="s">
        <v>677</v>
      </c>
      <c r="B61" s="227" t="s">
        <v>678</v>
      </c>
      <c r="C61" s="47"/>
      <c r="D61" s="48" t="s">
        <v>679</v>
      </c>
      <c r="E61" s="49" t="s">
        <v>680</v>
      </c>
      <c r="F61" s="50">
        <v>90.979481223383658</v>
      </c>
      <c r="G61" s="51">
        <f t="shared" si="0"/>
        <v>47373.015873015873</v>
      </c>
      <c r="H61" s="52" t="s">
        <v>681</v>
      </c>
      <c r="I61" s="46" t="s">
        <v>1</v>
      </c>
      <c r="J61" s="46" t="s">
        <v>2</v>
      </c>
      <c r="K61" s="46" t="s">
        <v>6</v>
      </c>
    </row>
    <row r="62" spans="1:11" ht="100" customHeight="1">
      <c r="A62" s="32" t="s">
        <v>682</v>
      </c>
      <c r="B62" s="227" t="s">
        <v>683</v>
      </c>
      <c r="C62" s="47"/>
      <c r="D62" s="48" t="s">
        <v>684</v>
      </c>
      <c r="E62" s="49" t="s">
        <v>685</v>
      </c>
      <c r="F62" s="50">
        <v>94.850948509485093</v>
      </c>
      <c r="G62" s="51">
        <f t="shared" si="0"/>
        <v>49388.888888888891</v>
      </c>
      <c r="H62" s="52" t="s">
        <v>686</v>
      </c>
      <c r="I62" s="46" t="s">
        <v>1</v>
      </c>
      <c r="J62" s="46" t="s">
        <v>2</v>
      </c>
      <c r="K62" s="46" t="s">
        <v>6</v>
      </c>
    </row>
    <row r="63" spans="1:11" ht="100" customHeight="1">
      <c r="A63" s="32" t="s">
        <v>687</v>
      </c>
      <c r="B63" s="227" t="s">
        <v>688</v>
      </c>
      <c r="C63" s="47"/>
      <c r="D63" s="48" t="s">
        <v>689</v>
      </c>
      <c r="E63" s="49" t="s">
        <v>690</v>
      </c>
      <c r="F63" s="50">
        <v>72.396438250096779</v>
      </c>
      <c r="G63" s="51">
        <f t="shared" si="0"/>
        <v>37696.825396825392</v>
      </c>
      <c r="H63" s="52" t="s">
        <v>691</v>
      </c>
      <c r="I63" s="46" t="s">
        <v>1</v>
      </c>
      <c r="J63" s="46" t="s">
        <v>2</v>
      </c>
      <c r="K63" s="46" t="s">
        <v>6</v>
      </c>
    </row>
    <row r="64" spans="1:11" ht="100" customHeight="1">
      <c r="A64" s="32" t="s">
        <v>692</v>
      </c>
      <c r="B64" s="227" t="s">
        <v>693</v>
      </c>
      <c r="C64" s="47"/>
      <c r="D64" s="48" t="s">
        <v>694</v>
      </c>
      <c r="E64" s="49" t="s">
        <v>695</v>
      </c>
      <c r="F64" s="50">
        <v>72.396438250096779</v>
      </c>
      <c r="G64" s="51">
        <f t="shared" si="0"/>
        <v>37696.825396825392</v>
      </c>
      <c r="H64" s="52" t="s">
        <v>696</v>
      </c>
      <c r="I64" s="46" t="s">
        <v>1</v>
      </c>
      <c r="J64" s="46" t="s">
        <v>2</v>
      </c>
      <c r="K64" s="46" t="s">
        <v>6</v>
      </c>
    </row>
    <row r="65" spans="1:11" ht="100" customHeight="1">
      <c r="A65" s="32" t="s">
        <v>697</v>
      </c>
      <c r="B65" s="227" t="s">
        <v>698</v>
      </c>
      <c r="C65" s="47"/>
      <c r="D65" s="48" t="s">
        <v>699</v>
      </c>
      <c r="E65" s="49" t="s">
        <v>700</v>
      </c>
      <c r="F65" s="50">
        <v>89.430894308943095</v>
      </c>
      <c r="G65" s="51">
        <f t="shared" si="0"/>
        <v>46566.666666666672</v>
      </c>
      <c r="H65" s="52" t="s">
        <v>701</v>
      </c>
      <c r="I65" s="46" t="s">
        <v>1</v>
      </c>
      <c r="J65" s="46" t="s">
        <v>2</v>
      </c>
      <c r="K65" s="46" t="s">
        <v>6</v>
      </c>
    </row>
    <row r="66" spans="1:11" ht="100" customHeight="1">
      <c r="A66" s="71" t="s">
        <v>702</v>
      </c>
      <c r="B66" s="230" t="s">
        <v>703</v>
      </c>
      <c r="C66" s="47"/>
      <c r="D66" s="72" t="s">
        <v>704</v>
      </c>
      <c r="E66" s="73" t="s">
        <v>705</v>
      </c>
      <c r="F66" s="50">
        <v>90.978571428571428</v>
      </c>
      <c r="G66" s="51">
        <f t="shared" si="0"/>
        <v>47372.542142857143</v>
      </c>
      <c r="H66" s="74" t="s">
        <v>706</v>
      </c>
      <c r="I66" s="46" t="s">
        <v>1</v>
      </c>
      <c r="J66" s="46" t="s">
        <v>2</v>
      </c>
      <c r="K66" s="46" t="s">
        <v>6</v>
      </c>
    </row>
    <row r="67" spans="1:11" ht="100" customHeight="1">
      <c r="A67" s="71" t="s">
        <v>707</v>
      </c>
      <c r="B67" s="230" t="s">
        <v>708</v>
      </c>
      <c r="C67" s="47"/>
      <c r="D67" s="72" t="s">
        <v>709</v>
      </c>
      <c r="E67" s="73" t="s">
        <v>710</v>
      </c>
      <c r="F67" s="50">
        <v>90.978571428571428</v>
      </c>
      <c r="G67" s="51">
        <f t="shared" ref="G67:G130" si="1">F67*410*1.27</f>
        <v>47372.542142857143</v>
      </c>
      <c r="H67" s="74" t="s">
        <v>711</v>
      </c>
      <c r="I67" s="46" t="s">
        <v>1</v>
      </c>
      <c r="J67" s="46" t="s">
        <v>2</v>
      </c>
      <c r="K67" s="46" t="s">
        <v>6</v>
      </c>
    </row>
    <row r="68" spans="1:11" ht="100" customHeight="1">
      <c r="A68" s="75" t="s">
        <v>712</v>
      </c>
      <c r="B68" s="231" t="s">
        <v>713</v>
      </c>
      <c r="C68" s="47"/>
      <c r="D68" s="76" t="s">
        <v>714</v>
      </c>
      <c r="E68" s="77" t="s">
        <v>715</v>
      </c>
      <c r="F68" s="50">
        <v>489.74061169183119</v>
      </c>
      <c r="G68" s="51">
        <f t="shared" si="1"/>
        <v>255007.93650793651</v>
      </c>
      <c r="H68" s="78">
        <v>5903351011693</v>
      </c>
      <c r="I68" s="46" t="s">
        <v>1</v>
      </c>
      <c r="J68" s="46" t="s">
        <v>40</v>
      </c>
      <c r="K68" s="46" t="s">
        <v>6</v>
      </c>
    </row>
    <row r="69" spans="1:11" ht="100" customHeight="1">
      <c r="A69" s="75" t="s">
        <v>716</v>
      </c>
      <c r="B69" s="231" t="s">
        <v>717</v>
      </c>
      <c r="C69" s="47"/>
      <c r="D69" s="76" t="s">
        <v>718</v>
      </c>
      <c r="E69" s="77" t="s">
        <v>719</v>
      </c>
      <c r="F69" s="50">
        <v>447.15447154471542</v>
      </c>
      <c r="G69" s="51">
        <f t="shared" si="1"/>
        <v>232833.33333333331</v>
      </c>
      <c r="H69" s="78">
        <v>5903351011709</v>
      </c>
      <c r="I69" s="46" t="s">
        <v>1</v>
      </c>
      <c r="J69" s="46" t="s">
        <v>40</v>
      </c>
      <c r="K69" s="46" t="s">
        <v>6</v>
      </c>
    </row>
    <row r="70" spans="1:11" ht="100" customHeight="1">
      <c r="A70" s="57" t="s">
        <v>720</v>
      </c>
      <c r="B70" s="229" t="s">
        <v>721</v>
      </c>
      <c r="C70" s="59"/>
      <c r="D70" s="60" t="s">
        <v>722</v>
      </c>
      <c r="E70" s="61" t="s">
        <v>723</v>
      </c>
      <c r="F70" s="50">
        <v>424.69996128532711</v>
      </c>
      <c r="G70" s="51">
        <f t="shared" si="1"/>
        <v>221141.26984126982</v>
      </c>
      <c r="H70" s="62" t="s">
        <v>724</v>
      </c>
      <c r="I70" s="58" t="s">
        <v>1</v>
      </c>
      <c r="J70" s="58" t="s">
        <v>2</v>
      </c>
      <c r="K70" s="58" t="s">
        <v>6</v>
      </c>
    </row>
    <row r="71" spans="1:11" ht="100" customHeight="1">
      <c r="A71" s="57" t="s">
        <v>725</v>
      </c>
      <c r="B71" s="229" t="s">
        <v>726</v>
      </c>
      <c r="C71" s="59"/>
      <c r="D71" s="60" t="s">
        <v>727</v>
      </c>
      <c r="E71" s="61" t="s">
        <v>728</v>
      </c>
      <c r="F71" s="50">
        <v>92.915214866434383</v>
      </c>
      <c r="G71" s="51">
        <f t="shared" si="1"/>
        <v>48380.952380952389</v>
      </c>
      <c r="H71" s="62">
        <v>5903351022712</v>
      </c>
      <c r="I71" s="58" t="s">
        <v>1</v>
      </c>
      <c r="J71" s="58" t="s">
        <v>2</v>
      </c>
      <c r="K71" s="58" t="s">
        <v>6</v>
      </c>
    </row>
    <row r="72" spans="1:11" ht="100" customHeight="1">
      <c r="A72" s="57" t="s">
        <v>729</v>
      </c>
      <c r="B72" s="229" t="s">
        <v>730</v>
      </c>
      <c r="C72" s="59"/>
      <c r="D72" s="60" t="s">
        <v>731</v>
      </c>
      <c r="E72" s="61" t="s">
        <v>732</v>
      </c>
      <c r="F72" s="50">
        <v>189.70189701897019</v>
      </c>
      <c r="G72" s="51">
        <f t="shared" si="1"/>
        <v>98777.777777777781</v>
      </c>
      <c r="H72" s="79">
        <v>5903351022729</v>
      </c>
      <c r="I72" s="58" t="s">
        <v>1</v>
      </c>
      <c r="J72" s="58" t="s">
        <v>2</v>
      </c>
      <c r="K72" s="58" t="s">
        <v>6</v>
      </c>
    </row>
    <row r="73" spans="1:11" s="67" customFormat="1" ht="100" customHeight="1">
      <c r="A73" s="53" t="s">
        <v>733</v>
      </c>
      <c r="B73" s="228" t="s">
        <v>734</v>
      </c>
      <c r="C73" s="64"/>
      <c r="D73" s="54" t="s">
        <v>735</v>
      </c>
      <c r="E73" s="55" t="s">
        <v>736</v>
      </c>
      <c r="F73" s="50">
        <v>255.12969415408438</v>
      </c>
      <c r="G73" s="51">
        <f t="shared" si="1"/>
        <v>132846.03174603175</v>
      </c>
      <c r="H73" s="56" t="s">
        <v>737</v>
      </c>
      <c r="I73" s="46" t="s">
        <v>1</v>
      </c>
      <c r="J73" s="66" t="s">
        <v>209</v>
      </c>
      <c r="K73" s="46" t="s">
        <v>6</v>
      </c>
    </row>
    <row r="74" spans="1:11" s="67" customFormat="1" ht="100" customHeight="1">
      <c r="A74" s="53" t="s">
        <v>738</v>
      </c>
      <c r="B74" s="228" t="s">
        <v>739</v>
      </c>
      <c r="C74" s="64"/>
      <c r="D74" s="54" t="s">
        <v>740</v>
      </c>
      <c r="E74" s="55" t="s">
        <v>736</v>
      </c>
      <c r="F74" s="50">
        <v>280.87495160665895</v>
      </c>
      <c r="G74" s="51">
        <f t="shared" si="1"/>
        <v>146251.58730158734</v>
      </c>
      <c r="H74" s="56" t="s">
        <v>741</v>
      </c>
      <c r="I74" s="46" t="s">
        <v>1</v>
      </c>
      <c r="J74" s="66" t="s">
        <v>209</v>
      </c>
      <c r="K74" s="46" t="s">
        <v>6</v>
      </c>
    </row>
    <row r="75" spans="1:11" s="67" customFormat="1" ht="100" customHeight="1">
      <c r="A75" s="53" t="s">
        <v>742</v>
      </c>
      <c r="B75" s="228" t="s">
        <v>743</v>
      </c>
      <c r="C75" s="64"/>
      <c r="D75" s="54" t="s">
        <v>744</v>
      </c>
      <c r="E75" s="55" t="s">
        <v>745</v>
      </c>
      <c r="F75" s="50">
        <v>46.651180797522258</v>
      </c>
      <c r="G75" s="51">
        <f t="shared" si="1"/>
        <v>24291.269841269841</v>
      </c>
      <c r="H75" s="56" t="s">
        <v>746</v>
      </c>
      <c r="I75" s="65" t="s">
        <v>747</v>
      </c>
      <c r="J75" s="65" t="s">
        <v>425</v>
      </c>
      <c r="K75" s="46" t="s">
        <v>470</v>
      </c>
    </row>
    <row r="76" spans="1:11" s="67" customFormat="1" ht="100" customHeight="1">
      <c r="A76" s="53" t="s">
        <v>748</v>
      </c>
      <c r="B76" s="228" t="s">
        <v>749</v>
      </c>
      <c r="C76" s="64"/>
      <c r="D76" s="54" t="s">
        <v>750</v>
      </c>
      <c r="E76" s="55" t="s">
        <v>751</v>
      </c>
      <c r="F76" s="50">
        <v>46.651180797522258</v>
      </c>
      <c r="G76" s="51">
        <f t="shared" si="1"/>
        <v>24291.269841269841</v>
      </c>
      <c r="H76" s="56" t="s">
        <v>752</v>
      </c>
      <c r="I76" s="65" t="s">
        <v>747</v>
      </c>
      <c r="J76" s="65" t="s">
        <v>425</v>
      </c>
      <c r="K76" s="46" t="s">
        <v>470</v>
      </c>
    </row>
    <row r="77" spans="1:11" s="67" customFormat="1" ht="100" customHeight="1">
      <c r="A77" s="53" t="s">
        <v>742</v>
      </c>
      <c r="B77" s="228" t="s">
        <v>753</v>
      </c>
      <c r="C77" s="64"/>
      <c r="D77" s="54" t="s">
        <v>744</v>
      </c>
      <c r="E77" s="55" t="s">
        <v>754</v>
      </c>
      <c r="F77" s="50">
        <v>46.651180797522258</v>
      </c>
      <c r="G77" s="51">
        <f t="shared" si="1"/>
        <v>24291.269841269841</v>
      </c>
      <c r="H77" s="56">
        <v>5903351022651</v>
      </c>
      <c r="I77" s="65" t="s">
        <v>747</v>
      </c>
      <c r="J77" s="65" t="s">
        <v>425</v>
      </c>
      <c r="K77" s="46" t="s">
        <v>470</v>
      </c>
    </row>
    <row r="78" spans="1:11" s="67" customFormat="1" ht="100" customHeight="1">
      <c r="A78" s="53" t="s">
        <v>748</v>
      </c>
      <c r="B78" s="228" t="s">
        <v>755</v>
      </c>
      <c r="C78" s="64"/>
      <c r="D78" s="54" t="s">
        <v>750</v>
      </c>
      <c r="E78" s="55" t="s">
        <v>756</v>
      </c>
      <c r="F78" s="50">
        <v>46.651180797522258</v>
      </c>
      <c r="G78" s="51">
        <f t="shared" si="1"/>
        <v>24291.269841269841</v>
      </c>
      <c r="H78" s="56">
        <v>5903351022668</v>
      </c>
      <c r="I78" s="65" t="s">
        <v>747</v>
      </c>
      <c r="J78" s="65" t="s">
        <v>425</v>
      </c>
      <c r="K78" s="46" t="s">
        <v>470</v>
      </c>
    </row>
    <row r="79" spans="1:11" ht="100" customHeight="1">
      <c r="A79" s="32" t="s">
        <v>757</v>
      </c>
      <c r="B79" s="227" t="s">
        <v>758</v>
      </c>
      <c r="C79" s="47"/>
      <c r="D79" s="48" t="s">
        <v>759</v>
      </c>
      <c r="E79" s="49" t="s">
        <v>760</v>
      </c>
      <c r="F79" s="50">
        <v>126.40340689121176</v>
      </c>
      <c r="G79" s="51">
        <f t="shared" si="1"/>
        <v>65818.253968253965</v>
      </c>
      <c r="H79" s="52" t="s">
        <v>761</v>
      </c>
      <c r="I79" s="46" t="s">
        <v>1</v>
      </c>
      <c r="J79" s="46" t="s">
        <v>202</v>
      </c>
      <c r="K79" s="46" t="s">
        <v>6</v>
      </c>
    </row>
    <row r="80" spans="1:11" ht="100" customHeight="1">
      <c r="A80" s="32" t="s">
        <v>762</v>
      </c>
      <c r="B80" s="227" t="s">
        <v>763</v>
      </c>
      <c r="C80" s="47"/>
      <c r="D80" s="48" t="s">
        <v>764</v>
      </c>
      <c r="E80" s="49" t="s">
        <v>765</v>
      </c>
      <c r="F80" s="50">
        <v>126.40340689121176</v>
      </c>
      <c r="G80" s="51">
        <f t="shared" si="1"/>
        <v>65818.253968253965</v>
      </c>
      <c r="H80" s="52" t="s">
        <v>766</v>
      </c>
      <c r="I80" s="46" t="s">
        <v>1</v>
      </c>
      <c r="J80" s="46" t="s">
        <v>202</v>
      </c>
      <c r="K80" s="46" t="s">
        <v>6</v>
      </c>
    </row>
    <row r="81" spans="1:11" ht="100" customHeight="1">
      <c r="A81" s="32" t="s">
        <v>767</v>
      </c>
      <c r="B81" s="227" t="s">
        <v>768</v>
      </c>
      <c r="C81" s="47"/>
      <c r="D81" s="48" t="s">
        <v>769</v>
      </c>
      <c r="E81" s="49" t="s">
        <v>770</v>
      </c>
      <c r="F81" s="50">
        <v>135.30778164924504</v>
      </c>
      <c r="G81" s="51">
        <f t="shared" si="1"/>
        <v>70454.761904761894</v>
      </c>
      <c r="H81" s="52" t="s">
        <v>771</v>
      </c>
      <c r="I81" s="46" t="s">
        <v>1</v>
      </c>
      <c r="J81" s="46" t="s">
        <v>202</v>
      </c>
      <c r="K81" s="56" t="s">
        <v>10</v>
      </c>
    </row>
    <row r="82" spans="1:11" ht="100" customHeight="1">
      <c r="A82" s="53" t="s">
        <v>772</v>
      </c>
      <c r="B82" s="228" t="s">
        <v>773</v>
      </c>
      <c r="C82" s="47"/>
      <c r="D82" s="54" t="s">
        <v>774</v>
      </c>
      <c r="E82" s="55" t="s">
        <v>775</v>
      </c>
      <c r="F82" s="50">
        <v>135.30778164924504</v>
      </c>
      <c r="G82" s="51">
        <f t="shared" si="1"/>
        <v>70454.761904761894</v>
      </c>
      <c r="H82" s="56" t="s">
        <v>776</v>
      </c>
      <c r="I82" s="46" t="s">
        <v>1</v>
      </c>
      <c r="J82" s="46" t="s">
        <v>202</v>
      </c>
      <c r="K82" s="56" t="s">
        <v>10</v>
      </c>
    </row>
    <row r="83" spans="1:11" ht="100" customHeight="1">
      <c r="A83" s="32" t="s">
        <v>777</v>
      </c>
      <c r="B83" s="227" t="s">
        <v>778</v>
      </c>
      <c r="C83" s="47"/>
      <c r="D83" s="48" t="s">
        <v>779</v>
      </c>
      <c r="E83" s="49" t="s">
        <v>780</v>
      </c>
      <c r="F83" s="50">
        <v>238.09523809523807</v>
      </c>
      <c r="G83" s="51">
        <f t="shared" si="1"/>
        <v>123976.19047619046</v>
      </c>
      <c r="H83" s="52" t="s">
        <v>781</v>
      </c>
      <c r="I83" s="46" t="s">
        <v>1</v>
      </c>
      <c r="J83" s="46" t="s">
        <v>209</v>
      </c>
      <c r="K83" s="46" t="s">
        <v>426</v>
      </c>
    </row>
    <row r="84" spans="1:11" ht="100" customHeight="1">
      <c r="A84" s="32" t="s">
        <v>782</v>
      </c>
      <c r="B84" s="227" t="s">
        <v>783</v>
      </c>
      <c r="C84" s="47"/>
      <c r="D84" s="48" t="s">
        <v>784</v>
      </c>
      <c r="E84" s="49" t="s">
        <v>785</v>
      </c>
      <c r="F84" s="50">
        <v>300.61943476577619</v>
      </c>
      <c r="G84" s="51">
        <f t="shared" si="1"/>
        <v>156532.53968253967</v>
      </c>
      <c r="H84" s="52" t="s">
        <v>786</v>
      </c>
      <c r="I84" s="46" t="s">
        <v>1</v>
      </c>
      <c r="J84" s="46" t="s">
        <v>209</v>
      </c>
      <c r="K84" s="46" t="s">
        <v>426</v>
      </c>
    </row>
    <row r="85" spans="1:11" ht="100" customHeight="1">
      <c r="A85" s="32" t="s">
        <v>787</v>
      </c>
      <c r="B85" s="227" t="s">
        <v>788</v>
      </c>
      <c r="C85" s="47"/>
      <c r="D85" s="48" t="s">
        <v>789</v>
      </c>
      <c r="E85" s="49" t="s">
        <v>790</v>
      </c>
      <c r="F85" s="50">
        <v>276.03561749903213</v>
      </c>
      <c r="G85" s="51">
        <f t="shared" si="1"/>
        <v>143731.74603174604</v>
      </c>
      <c r="H85" s="52" t="s">
        <v>791</v>
      </c>
      <c r="I85" s="46" t="s">
        <v>1</v>
      </c>
      <c r="J85" s="46" t="s">
        <v>209</v>
      </c>
      <c r="K85" s="46" t="s">
        <v>6</v>
      </c>
    </row>
    <row r="86" spans="1:11" ht="100" customHeight="1">
      <c r="A86" s="32" t="s">
        <v>792</v>
      </c>
      <c r="B86" s="227" t="s">
        <v>793</v>
      </c>
      <c r="C86" s="47"/>
      <c r="D86" s="48" t="s">
        <v>794</v>
      </c>
      <c r="E86" s="49" t="s">
        <v>795</v>
      </c>
      <c r="F86" s="50">
        <v>339.72125435540067</v>
      </c>
      <c r="G86" s="51">
        <f t="shared" si="1"/>
        <v>176892.85714285716</v>
      </c>
      <c r="H86" s="52" t="s">
        <v>796</v>
      </c>
      <c r="I86" s="46" t="s">
        <v>1</v>
      </c>
      <c r="J86" s="46" t="s">
        <v>209</v>
      </c>
      <c r="K86" s="46" t="s">
        <v>6</v>
      </c>
    </row>
    <row r="87" spans="1:11" ht="100" customHeight="1">
      <c r="A87" s="32" t="s">
        <v>797</v>
      </c>
      <c r="B87" s="227" t="s">
        <v>798</v>
      </c>
      <c r="C87" s="47"/>
      <c r="D87" s="48" t="s">
        <v>799</v>
      </c>
      <c r="E87" s="49" t="s">
        <v>800</v>
      </c>
      <c r="F87" s="50">
        <v>61.74990321331785</v>
      </c>
      <c r="G87" s="51">
        <f t="shared" si="1"/>
        <v>32153.174603174604</v>
      </c>
      <c r="H87" s="52" t="s">
        <v>801</v>
      </c>
      <c r="I87" s="46" t="s">
        <v>1</v>
      </c>
      <c r="J87" s="46" t="s">
        <v>209</v>
      </c>
      <c r="K87" s="46" t="s">
        <v>10</v>
      </c>
    </row>
    <row r="88" spans="1:11" ht="100" customHeight="1">
      <c r="A88" s="32" t="s">
        <v>802</v>
      </c>
      <c r="B88" s="227" t="s">
        <v>803</v>
      </c>
      <c r="C88" s="47"/>
      <c r="D88" s="48" t="s">
        <v>804</v>
      </c>
      <c r="E88" s="49" t="s">
        <v>805</v>
      </c>
      <c r="F88" s="50">
        <v>88.850174216027881</v>
      </c>
      <c r="G88" s="51">
        <f t="shared" si="1"/>
        <v>46264.285714285725</v>
      </c>
      <c r="H88" s="52" t="s">
        <v>806</v>
      </c>
      <c r="I88" s="46" t="s">
        <v>1</v>
      </c>
      <c r="J88" s="46" t="s">
        <v>209</v>
      </c>
      <c r="K88" s="46" t="s">
        <v>10</v>
      </c>
    </row>
    <row r="89" spans="1:11" ht="100" customHeight="1">
      <c r="A89" s="53" t="s">
        <v>807</v>
      </c>
      <c r="B89" s="228" t="s">
        <v>808</v>
      </c>
      <c r="C89" s="47"/>
      <c r="D89" s="54" t="s">
        <v>809</v>
      </c>
      <c r="E89" s="55" t="s">
        <v>810</v>
      </c>
      <c r="F89" s="50">
        <v>10.065814943863723</v>
      </c>
      <c r="G89" s="51">
        <f t="shared" si="1"/>
        <v>5241.2698412698401</v>
      </c>
      <c r="H89" s="56" t="s">
        <v>811</v>
      </c>
      <c r="I89" s="46" t="s">
        <v>1</v>
      </c>
      <c r="J89" s="46" t="s">
        <v>9</v>
      </c>
      <c r="K89" s="46" t="s">
        <v>470</v>
      </c>
    </row>
    <row r="90" spans="1:11" ht="100" customHeight="1">
      <c r="A90" s="53" t="s">
        <v>812</v>
      </c>
      <c r="B90" s="228" t="s">
        <v>813</v>
      </c>
      <c r="C90" s="47"/>
      <c r="D90" s="54" t="s">
        <v>814</v>
      </c>
      <c r="E90" s="55" t="s">
        <v>815</v>
      </c>
      <c r="F90" s="50">
        <v>10.065814943863723</v>
      </c>
      <c r="G90" s="51">
        <f t="shared" si="1"/>
        <v>5241.2698412698401</v>
      </c>
      <c r="H90" s="56" t="s">
        <v>816</v>
      </c>
      <c r="I90" s="46" t="s">
        <v>1</v>
      </c>
      <c r="J90" s="46" t="s">
        <v>9</v>
      </c>
      <c r="K90" s="46" t="s">
        <v>470</v>
      </c>
    </row>
    <row r="91" spans="1:11" ht="100" customHeight="1">
      <c r="A91" s="53" t="s">
        <v>817</v>
      </c>
      <c r="B91" s="228" t="s">
        <v>818</v>
      </c>
      <c r="C91" s="47"/>
      <c r="D91" s="54" t="s">
        <v>819</v>
      </c>
      <c r="E91" s="55" t="s">
        <v>820</v>
      </c>
      <c r="F91" s="50">
        <v>43.166860240030971</v>
      </c>
      <c r="G91" s="51">
        <f t="shared" si="1"/>
        <v>22476.984126984127</v>
      </c>
      <c r="H91" s="56" t="s">
        <v>821</v>
      </c>
      <c r="I91" s="65" t="s">
        <v>424</v>
      </c>
      <c r="J91" s="65" t="s">
        <v>476</v>
      </c>
      <c r="K91" s="46" t="s">
        <v>426</v>
      </c>
    </row>
    <row r="92" spans="1:11" ht="100" customHeight="1">
      <c r="A92" s="53" t="s">
        <v>822</v>
      </c>
      <c r="B92" s="228" t="s">
        <v>823</v>
      </c>
      <c r="C92" s="47"/>
      <c r="D92" s="54" t="s">
        <v>824</v>
      </c>
      <c r="E92" s="55" t="s">
        <v>825</v>
      </c>
      <c r="F92" s="50">
        <v>43.166860240030971</v>
      </c>
      <c r="G92" s="51">
        <f t="shared" si="1"/>
        <v>22476.984126984127</v>
      </c>
      <c r="H92" s="56" t="s">
        <v>826</v>
      </c>
      <c r="I92" s="65" t="s">
        <v>424</v>
      </c>
      <c r="J92" s="65" t="s">
        <v>476</v>
      </c>
      <c r="K92" s="46" t="s">
        <v>426</v>
      </c>
    </row>
    <row r="93" spans="1:11" ht="100" customHeight="1">
      <c r="A93" s="32" t="s">
        <v>827</v>
      </c>
      <c r="B93" s="227" t="s">
        <v>828</v>
      </c>
      <c r="C93" s="47"/>
      <c r="D93" s="48" t="s">
        <v>829</v>
      </c>
      <c r="E93" s="49" t="s">
        <v>830</v>
      </c>
      <c r="F93" s="50">
        <v>148.85791715060009</v>
      </c>
      <c r="G93" s="51">
        <f t="shared" si="1"/>
        <v>77510.31746031747</v>
      </c>
      <c r="H93" s="52" t="s">
        <v>831</v>
      </c>
      <c r="I93" s="46" t="s">
        <v>1</v>
      </c>
      <c r="J93" s="46" t="s">
        <v>40</v>
      </c>
      <c r="K93" s="46" t="s">
        <v>6</v>
      </c>
    </row>
    <row r="94" spans="1:11" ht="100" customHeight="1">
      <c r="A94" s="32" t="s">
        <v>832</v>
      </c>
      <c r="B94" s="227" t="s">
        <v>833</v>
      </c>
      <c r="C94" s="47"/>
      <c r="D94" s="48" t="s">
        <v>834</v>
      </c>
      <c r="E94" s="49" t="s">
        <v>835</v>
      </c>
      <c r="F94" s="50">
        <v>112.65969802555168</v>
      </c>
      <c r="G94" s="51">
        <f t="shared" si="1"/>
        <v>58661.904761904763</v>
      </c>
      <c r="H94" s="52" t="s">
        <v>836</v>
      </c>
      <c r="I94" s="46" t="s">
        <v>1</v>
      </c>
      <c r="J94" s="46" t="s">
        <v>40</v>
      </c>
      <c r="K94" s="46" t="s">
        <v>6</v>
      </c>
    </row>
    <row r="95" spans="1:11" ht="100" customHeight="1">
      <c r="A95" s="32" t="s">
        <v>837</v>
      </c>
      <c r="B95" s="227" t="s">
        <v>838</v>
      </c>
      <c r="C95" s="47"/>
      <c r="D95" s="48" t="s">
        <v>839</v>
      </c>
      <c r="E95" s="49" t="s">
        <v>840</v>
      </c>
      <c r="F95" s="50">
        <v>112.65969802555168</v>
      </c>
      <c r="G95" s="51">
        <f t="shared" si="1"/>
        <v>58661.904761904763</v>
      </c>
      <c r="H95" s="52" t="s">
        <v>841</v>
      </c>
      <c r="I95" s="46" t="s">
        <v>1</v>
      </c>
      <c r="J95" s="46" t="s">
        <v>40</v>
      </c>
      <c r="K95" s="46" t="s">
        <v>6</v>
      </c>
    </row>
    <row r="96" spans="1:11" ht="100" customHeight="1">
      <c r="A96" s="32" t="s">
        <v>842</v>
      </c>
      <c r="B96" s="227" t="s">
        <v>843</v>
      </c>
      <c r="C96" s="47"/>
      <c r="D96" s="48" t="s">
        <v>844</v>
      </c>
      <c r="E96" s="49" t="s">
        <v>845</v>
      </c>
      <c r="F96" s="50">
        <v>172.4738675958188</v>
      </c>
      <c r="G96" s="51">
        <f t="shared" si="1"/>
        <v>89807.142857142855</v>
      </c>
      <c r="H96" s="52" t="s">
        <v>846</v>
      </c>
      <c r="I96" s="46" t="s">
        <v>1</v>
      </c>
      <c r="J96" s="46" t="s">
        <v>40</v>
      </c>
      <c r="K96" s="46" t="s">
        <v>6</v>
      </c>
    </row>
    <row r="97" spans="1:11" ht="100" customHeight="1">
      <c r="A97" s="32" t="s">
        <v>847</v>
      </c>
      <c r="B97" s="227" t="s">
        <v>848</v>
      </c>
      <c r="C97" s="47"/>
      <c r="D97" s="48" t="s">
        <v>849</v>
      </c>
      <c r="E97" s="49" t="s">
        <v>850</v>
      </c>
      <c r="F97" s="50">
        <v>150.21293070073557</v>
      </c>
      <c r="G97" s="51">
        <f t="shared" si="1"/>
        <v>78215.873015873018</v>
      </c>
      <c r="H97" s="52" t="s">
        <v>851</v>
      </c>
      <c r="I97" s="46" t="s">
        <v>1</v>
      </c>
      <c r="J97" s="46" t="s">
        <v>40</v>
      </c>
      <c r="K97" s="46" t="s">
        <v>6</v>
      </c>
    </row>
    <row r="98" spans="1:11" ht="100" customHeight="1">
      <c r="A98" s="32" t="s">
        <v>852</v>
      </c>
      <c r="B98" s="229" t="s">
        <v>853</v>
      </c>
      <c r="C98" s="59"/>
      <c r="D98" s="60" t="s">
        <v>854</v>
      </c>
      <c r="E98" s="61" t="s">
        <v>855</v>
      </c>
      <c r="F98" s="50">
        <v>73.557878435927208</v>
      </c>
      <c r="G98" s="51">
        <f t="shared" si="1"/>
        <v>38301.5873015873</v>
      </c>
      <c r="H98" s="62" t="s">
        <v>856</v>
      </c>
      <c r="I98" s="58" t="s">
        <v>1</v>
      </c>
      <c r="J98" s="58" t="s">
        <v>2</v>
      </c>
      <c r="K98" s="58" t="s">
        <v>426</v>
      </c>
    </row>
    <row r="99" spans="1:11" ht="100" customHeight="1">
      <c r="A99" s="32" t="s">
        <v>857</v>
      </c>
      <c r="B99" s="229" t="s">
        <v>858</v>
      </c>
      <c r="C99" s="59"/>
      <c r="D99" s="60" t="s">
        <v>859</v>
      </c>
      <c r="E99" s="61" t="s">
        <v>860</v>
      </c>
      <c r="F99" s="50">
        <v>106.4653503677894</v>
      </c>
      <c r="G99" s="51">
        <f t="shared" si="1"/>
        <v>55436.507936507944</v>
      </c>
      <c r="H99" s="62" t="s">
        <v>861</v>
      </c>
      <c r="I99" s="58" t="s">
        <v>1</v>
      </c>
      <c r="J99" s="58" t="s">
        <v>2</v>
      </c>
      <c r="K99" s="58" t="s">
        <v>426</v>
      </c>
    </row>
    <row r="100" spans="1:11" ht="100" customHeight="1">
      <c r="A100" s="32" t="s">
        <v>862</v>
      </c>
      <c r="B100" s="229" t="s">
        <v>863</v>
      </c>
      <c r="C100" s="59"/>
      <c r="D100" s="60" t="s">
        <v>864</v>
      </c>
      <c r="E100" s="61" t="s">
        <v>865</v>
      </c>
      <c r="F100" s="50">
        <v>493.22493224932248</v>
      </c>
      <c r="G100" s="51">
        <f t="shared" si="1"/>
        <v>256822.22222222222</v>
      </c>
      <c r="H100" s="62" t="s">
        <v>866</v>
      </c>
      <c r="I100" s="58" t="s">
        <v>1</v>
      </c>
      <c r="J100" s="58" t="s">
        <v>2</v>
      </c>
      <c r="K100" s="58" t="s">
        <v>6</v>
      </c>
    </row>
    <row r="101" spans="1:11" ht="100" customHeight="1">
      <c r="A101" s="32" t="s">
        <v>867</v>
      </c>
      <c r="B101" s="229" t="s">
        <v>868</v>
      </c>
      <c r="C101" s="59"/>
      <c r="D101" s="60" t="s">
        <v>869</v>
      </c>
      <c r="E101" s="80" t="s">
        <v>870</v>
      </c>
      <c r="F101" s="50">
        <v>340.68912117692605</v>
      </c>
      <c r="G101" s="51">
        <f t="shared" si="1"/>
        <v>177396.82539682538</v>
      </c>
      <c r="H101" s="62" t="s">
        <v>871</v>
      </c>
      <c r="I101" s="58" t="s">
        <v>1</v>
      </c>
      <c r="J101" s="58" t="s">
        <v>2</v>
      </c>
      <c r="K101" s="58" t="s">
        <v>6</v>
      </c>
    </row>
    <row r="102" spans="1:11" ht="100" customHeight="1">
      <c r="A102" s="81" t="s">
        <v>872</v>
      </c>
      <c r="B102" s="229" t="s">
        <v>873</v>
      </c>
      <c r="C102" s="59"/>
      <c r="D102" s="60" t="s">
        <v>874</v>
      </c>
      <c r="E102" s="61" t="s">
        <v>875</v>
      </c>
      <c r="F102" s="50">
        <v>210.60782036391794</v>
      </c>
      <c r="G102" s="51">
        <f t="shared" si="1"/>
        <v>109663.49206349209</v>
      </c>
      <c r="H102" s="62" t="s">
        <v>876</v>
      </c>
      <c r="I102" s="58" t="s">
        <v>1</v>
      </c>
      <c r="J102" s="58" t="s">
        <v>2</v>
      </c>
      <c r="K102" s="58" t="s">
        <v>6</v>
      </c>
    </row>
    <row r="103" spans="1:11" s="67" customFormat="1" ht="100" customHeight="1">
      <c r="A103" s="53" t="s">
        <v>877</v>
      </c>
      <c r="B103" s="228" t="s">
        <v>878</v>
      </c>
      <c r="C103" s="64"/>
      <c r="D103" s="54" t="s">
        <v>879</v>
      </c>
      <c r="E103" s="55" t="s">
        <v>880</v>
      </c>
      <c r="F103" s="50">
        <v>6.5814943863724356</v>
      </c>
      <c r="G103" s="51">
        <f t="shared" si="1"/>
        <v>3426.9841269841277</v>
      </c>
      <c r="H103" s="56" t="s">
        <v>881</v>
      </c>
      <c r="I103" s="65" t="s">
        <v>424</v>
      </c>
      <c r="J103" s="65" t="s">
        <v>476</v>
      </c>
      <c r="K103" s="65" t="s">
        <v>442</v>
      </c>
    </row>
    <row r="104" spans="1:11" s="67" customFormat="1" ht="100" customHeight="1">
      <c r="A104" s="53" t="s">
        <v>882</v>
      </c>
      <c r="B104" s="228" t="s">
        <v>883</v>
      </c>
      <c r="C104" s="64"/>
      <c r="D104" s="54" t="s">
        <v>884</v>
      </c>
      <c r="E104" s="55" t="s">
        <v>885</v>
      </c>
      <c r="F104" s="50">
        <v>6.5814943863724356</v>
      </c>
      <c r="G104" s="51">
        <f t="shared" si="1"/>
        <v>3426.9841269841277</v>
      </c>
      <c r="H104" s="56" t="s">
        <v>886</v>
      </c>
      <c r="I104" s="65" t="s">
        <v>424</v>
      </c>
      <c r="J104" s="65" t="s">
        <v>476</v>
      </c>
      <c r="K104" s="65" t="s">
        <v>442</v>
      </c>
    </row>
    <row r="105" spans="1:11" s="67" customFormat="1" ht="100" customHeight="1">
      <c r="A105" s="53" t="s">
        <v>887</v>
      </c>
      <c r="B105" s="228" t="s">
        <v>888</v>
      </c>
      <c r="C105" s="64"/>
      <c r="D105" s="54" t="s">
        <v>889</v>
      </c>
      <c r="E105" s="55" t="s">
        <v>890</v>
      </c>
      <c r="F105" s="50">
        <v>6.5814943863724356</v>
      </c>
      <c r="G105" s="51">
        <f t="shared" si="1"/>
        <v>3426.9841269841277</v>
      </c>
      <c r="H105" s="56" t="s">
        <v>891</v>
      </c>
      <c r="I105" s="65" t="s">
        <v>424</v>
      </c>
      <c r="J105" s="65" t="s">
        <v>476</v>
      </c>
      <c r="K105" s="65" t="s">
        <v>442</v>
      </c>
    </row>
    <row r="106" spans="1:11" s="67" customFormat="1" ht="100" customHeight="1">
      <c r="A106" s="53" t="s">
        <v>892</v>
      </c>
      <c r="B106" s="228" t="s">
        <v>893</v>
      </c>
      <c r="C106" s="64"/>
      <c r="D106" s="54" t="s">
        <v>894</v>
      </c>
      <c r="E106" s="55" t="s">
        <v>895</v>
      </c>
      <c r="F106" s="50">
        <v>6.5814943863724356</v>
      </c>
      <c r="G106" s="51">
        <f t="shared" si="1"/>
        <v>3426.9841269841277</v>
      </c>
      <c r="H106" s="56" t="s">
        <v>896</v>
      </c>
      <c r="I106" s="65" t="s">
        <v>424</v>
      </c>
      <c r="J106" s="65" t="s">
        <v>476</v>
      </c>
      <c r="K106" s="65" t="s">
        <v>442</v>
      </c>
    </row>
    <row r="107" spans="1:11" s="67" customFormat="1" ht="100" customHeight="1">
      <c r="A107" s="82" t="s">
        <v>897</v>
      </c>
      <c r="B107" s="228" t="s">
        <v>898</v>
      </c>
      <c r="C107" s="64"/>
      <c r="D107" s="54" t="s">
        <v>899</v>
      </c>
      <c r="E107" s="55" t="s">
        <v>900</v>
      </c>
      <c r="F107" s="50">
        <v>154.66511807975223</v>
      </c>
      <c r="G107" s="51">
        <f t="shared" si="1"/>
        <v>80534.126984126997</v>
      </c>
      <c r="H107" s="56" t="s">
        <v>901</v>
      </c>
      <c r="I107" s="66" t="s">
        <v>902</v>
      </c>
      <c r="J107" s="66" t="s">
        <v>2</v>
      </c>
      <c r="K107" s="66" t="s">
        <v>10</v>
      </c>
    </row>
    <row r="108" spans="1:11" s="67" customFormat="1" ht="100" customHeight="1">
      <c r="A108" s="53" t="s">
        <v>903</v>
      </c>
      <c r="B108" s="228" t="s">
        <v>904</v>
      </c>
      <c r="C108" s="64"/>
      <c r="D108" s="54" t="s">
        <v>905</v>
      </c>
      <c r="E108" s="55" t="s">
        <v>906</v>
      </c>
      <c r="F108" s="50">
        <v>169.76384049554781</v>
      </c>
      <c r="G108" s="51">
        <f t="shared" si="1"/>
        <v>88396.031746031746</v>
      </c>
      <c r="H108" s="56" t="s">
        <v>907</v>
      </c>
      <c r="I108" s="66" t="s">
        <v>902</v>
      </c>
      <c r="J108" s="66" t="s">
        <v>2</v>
      </c>
      <c r="K108" s="66" t="s">
        <v>10</v>
      </c>
    </row>
    <row r="109" spans="1:11" ht="100" customHeight="1">
      <c r="A109" s="32" t="s">
        <v>908</v>
      </c>
      <c r="B109" s="227" t="s">
        <v>909</v>
      </c>
      <c r="C109" s="47"/>
      <c r="D109" s="48" t="s">
        <v>910</v>
      </c>
      <c r="E109" s="49" t="s">
        <v>911</v>
      </c>
      <c r="F109" s="50">
        <v>133.56562137049943</v>
      </c>
      <c r="G109" s="51">
        <f t="shared" si="1"/>
        <v>69547.619047619053</v>
      </c>
      <c r="H109" s="52" t="s">
        <v>912</v>
      </c>
      <c r="I109" s="46" t="s">
        <v>194</v>
      </c>
      <c r="J109" s="46" t="s">
        <v>2</v>
      </c>
      <c r="K109" s="46" t="s">
        <v>10</v>
      </c>
    </row>
    <row r="110" spans="1:11" ht="100" customHeight="1">
      <c r="A110" s="32" t="s">
        <v>913</v>
      </c>
      <c r="B110" s="227" t="s">
        <v>914</v>
      </c>
      <c r="C110" s="47"/>
      <c r="D110" s="48" t="s">
        <v>915</v>
      </c>
      <c r="E110" s="49" t="s">
        <v>916</v>
      </c>
      <c r="F110" s="50">
        <v>133.56562137049943</v>
      </c>
      <c r="G110" s="51">
        <f t="shared" si="1"/>
        <v>69547.619047619053</v>
      </c>
      <c r="H110" s="52" t="s">
        <v>917</v>
      </c>
      <c r="I110" s="46" t="s">
        <v>194</v>
      </c>
      <c r="J110" s="46" t="s">
        <v>2</v>
      </c>
      <c r="K110" s="46" t="s">
        <v>10</v>
      </c>
    </row>
    <row r="111" spans="1:11" ht="100" customHeight="1">
      <c r="A111" s="32" t="s">
        <v>918</v>
      </c>
      <c r="B111" s="227" t="s">
        <v>919</v>
      </c>
      <c r="C111" s="47"/>
      <c r="D111" s="48" t="s">
        <v>920</v>
      </c>
      <c r="E111" s="49" t="s">
        <v>921</v>
      </c>
      <c r="F111" s="50">
        <v>145.18002322880372</v>
      </c>
      <c r="G111" s="51">
        <f t="shared" si="1"/>
        <v>75595.238095238106</v>
      </c>
      <c r="H111" s="52" t="s">
        <v>922</v>
      </c>
      <c r="I111" s="46" t="s">
        <v>194</v>
      </c>
      <c r="J111" s="46" t="s">
        <v>2</v>
      </c>
      <c r="K111" s="46" t="s">
        <v>10</v>
      </c>
    </row>
    <row r="112" spans="1:11" ht="100" customHeight="1">
      <c r="A112" s="32" t="s">
        <v>923</v>
      </c>
      <c r="B112" s="227" t="s">
        <v>924</v>
      </c>
      <c r="C112" s="47"/>
      <c r="D112" s="48" t="s">
        <v>925</v>
      </c>
      <c r="E112" s="49" t="s">
        <v>926</v>
      </c>
      <c r="F112" s="50">
        <v>152.92295780100656</v>
      </c>
      <c r="G112" s="51">
        <f t="shared" si="1"/>
        <v>79626.984126984127</v>
      </c>
      <c r="H112" s="52" t="s">
        <v>927</v>
      </c>
      <c r="I112" s="46" t="s">
        <v>194</v>
      </c>
      <c r="J112" s="46" t="s">
        <v>2</v>
      </c>
      <c r="K112" s="46" t="s">
        <v>10</v>
      </c>
    </row>
    <row r="113" spans="1:11" ht="100" customHeight="1">
      <c r="A113" s="32" t="s">
        <v>928</v>
      </c>
      <c r="B113" s="227" t="s">
        <v>929</v>
      </c>
      <c r="C113" s="47"/>
      <c r="D113" s="48" t="s">
        <v>930</v>
      </c>
      <c r="E113" s="49" t="s">
        <v>931</v>
      </c>
      <c r="F113" s="50">
        <v>152.92295780100656</v>
      </c>
      <c r="G113" s="51">
        <f t="shared" si="1"/>
        <v>79626.984126984127</v>
      </c>
      <c r="H113" s="52" t="s">
        <v>932</v>
      </c>
      <c r="I113" s="46" t="s">
        <v>194</v>
      </c>
      <c r="J113" s="46" t="s">
        <v>2</v>
      </c>
      <c r="K113" s="46" t="s">
        <v>10</v>
      </c>
    </row>
    <row r="114" spans="1:11" ht="100" customHeight="1">
      <c r="A114" s="32" t="s">
        <v>933</v>
      </c>
      <c r="B114" s="227" t="s">
        <v>934</v>
      </c>
      <c r="C114" s="47"/>
      <c r="D114" s="48" t="s">
        <v>935</v>
      </c>
      <c r="E114" s="49" t="s">
        <v>936</v>
      </c>
      <c r="F114" s="50">
        <v>172.28029423151375</v>
      </c>
      <c r="G114" s="51">
        <f t="shared" si="1"/>
        <v>89706.349206349216</v>
      </c>
      <c r="H114" s="52" t="s">
        <v>937</v>
      </c>
      <c r="I114" s="46" t="s">
        <v>194</v>
      </c>
      <c r="J114" s="46" t="s">
        <v>2</v>
      </c>
      <c r="K114" s="46" t="s">
        <v>10</v>
      </c>
    </row>
    <row r="115" spans="1:11" ht="100" customHeight="1">
      <c r="A115" s="32" t="s">
        <v>938</v>
      </c>
      <c r="B115" s="227" t="s">
        <v>939</v>
      </c>
      <c r="C115" s="47"/>
      <c r="D115" s="48" t="s">
        <v>940</v>
      </c>
      <c r="E115" s="49" t="s">
        <v>941</v>
      </c>
      <c r="F115" s="50">
        <v>167.63453348819203</v>
      </c>
      <c r="G115" s="51">
        <f t="shared" si="1"/>
        <v>87287.301587301583</v>
      </c>
      <c r="H115" s="52" t="s">
        <v>942</v>
      </c>
      <c r="I115" s="46" t="s">
        <v>1</v>
      </c>
      <c r="J115" s="46" t="s">
        <v>202</v>
      </c>
      <c r="K115" s="46" t="s">
        <v>10</v>
      </c>
    </row>
    <row r="116" spans="1:11" ht="100" customHeight="1">
      <c r="A116" s="32" t="s">
        <v>943</v>
      </c>
      <c r="B116" s="227" t="s">
        <v>944</v>
      </c>
      <c r="C116" s="47"/>
      <c r="D116" s="48" t="s">
        <v>945</v>
      </c>
      <c r="E116" s="49" t="s">
        <v>946</v>
      </c>
      <c r="F116" s="50">
        <v>167.63453348819203</v>
      </c>
      <c r="G116" s="51">
        <f t="shared" si="1"/>
        <v>87287.301587301583</v>
      </c>
      <c r="H116" s="52" t="s">
        <v>947</v>
      </c>
      <c r="I116" s="46" t="s">
        <v>1</v>
      </c>
      <c r="J116" s="46" t="s">
        <v>202</v>
      </c>
      <c r="K116" s="46" t="s">
        <v>10</v>
      </c>
    </row>
    <row r="117" spans="1:11" ht="100" customHeight="1">
      <c r="A117" s="53" t="s">
        <v>948</v>
      </c>
      <c r="B117" s="228" t="s">
        <v>949</v>
      </c>
      <c r="C117" s="47"/>
      <c r="D117" s="54" t="s">
        <v>950</v>
      </c>
      <c r="E117" s="55" t="s">
        <v>951</v>
      </c>
      <c r="F117" s="50">
        <v>44.521873790166474</v>
      </c>
      <c r="G117" s="51">
        <f t="shared" si="1"/>
        <v>23182.539682539682</v>
      </c>
      <c r="H117" s="56" t="s">
        <v>952</v>
      </c>
      <c r="I117" s="65" t="s">
        <v>747</v>
      </c>
      <c r="J117" s="65" t="s">
        <v>476</v>
      </c>
      <c r="K117" s="46" t="s">
        <v>426</v>
      </c>
    </row>
    <row r="118" spans="1:11" ht="100" customHeight="1">
      <c r="A118" s="83" t="s">
        <v>953</v>
      </c>
      <c r="B118" s="232" t="s">
        <v>954</v>
      </c>
      <c r="C118" s="47"/>
      <c r="D118" s="84" t="s">
        <v>955</v>
      </c>
      <c r="E118" s="85" t="s">
        <v>956</v>
      </c>
      <c r="F118" s="50">
        <v>44.521873790166474</v>
      </c>
      <c r="G118" s="51">
        <f t="shared" si="1"/>
        <v>23182.539682539682</v>
      </c>
      <c r="H118" s="86">
        <v>5903351011792</v>
      </c>
      <c r="I118" s="87" t="s">
        <v>747</v>
      </c>
      <c r="J118" s="87" t="s">
        <v>476</v>
      </c>
      <c r="K118" s="46" t="s">
        <v>426</v>
      </c>
    </row>
    <row r="119" spans="1:11" ht="100" customHeight="1">
      <c r="A119" s="83" t="s">
        <v>957</v>
      </c>
      <c r="B119" s="232" t="s">
        <v>958</v>
      </c>
      <c r="C119" s="47"/>
      <c r="D119" s="84" t="s">
        <v>959</v>
      </c>
      <c r="E119" s="85" t="s">
        <v>960</v>
      </c>
      <c r="F119" s="50">
        <v>44.521873790166474</v>
      </c>
      <c r="G119" s="51">
        <f t="shared" si="1"/>
        <v>23182.539682539682</v>
      </c>
      <c r="H119" s="86">
        <v>5903351011808</v>
      </c>
      <c r="I119" s="87" t="s">
        <v>747</v>
      </c>
      <c r="J119" s="87" t="s">
        <v>476</v>
      </c>
      <c r="K119" s="46" t="s">
        <v>426</v>
      </c>
    </row>
    <row r="120" spans="1:11" ht="100" customHeight="1">
      <c r="A120" s="88" t="s">
        <v>961</v>
      </c>
      <c r="B120" s="233" t="s">
        <v>962</v>
      </c>
      <c r="C120" s="47"/>
      <c r="D120" s="72" t="s">
        <v>963</v>
      </c>
      <c r="E120" s="73" t="s">
        <v>964</v>
      </c>
      <c r="F120" s="50">
        <v>52.264808362369337</v>
      </c>
      <c r="G120" s="51">
        <f t="shared" si="1"/>
        <v>27214.285714285714</v>
      </c>
      <c r="H120" s="90" t="s">
        <v>965</v>
      </c>
      <c r="I120" s="89" t="s">
        <v>468</v>
      </c>
      <c r="J120" s="89" t="s">
        <v>9</v>
      </c>
      <c r="K120" s="46" t="s">
        <v>426</v>
      </c>
    </row>
    <row r="121" spans="1:11" ht="100" customHeight="1">
      <c r="A121" s="91" t="s">
        <v>966</v>
      </c>
      <c r="B121" s="234" t="s">
        <v>967</v>
      </c>
      <c r="C121" s="47"/>
      <c r="D121" s="54" t="s">
        <v>968</v>
      </c>
      <c r="E121" s="55" t="s">
        <v>969</v>
      </c>
      <c r="F121" s="50">
        <v>41.231126596980261</v>
      </c>
      <c r="G121" s="51">
        <f t="shared" si="1"/>
        <v>21469.047619047622</v>
      </c>
      <c r="H121" s="56" t="s">
        <v>970</v>
      </c>
      <c r="I121" s="65" t="s">
        <v>424</v>
      </c>
      <c r="J121" s="65" t="s">
        <v>425</v>
      </c>
      <c r="K121" s="65" t="s">
        <v>442</v>
      </c>
    </row>
    <row r="122" spans="1:11" ht="100" customHeight="1">
      <c r="A122" s="91" t="s">
        <v>971</v>
      </c>
      <c r="B122" s="234" t="s">
        <v>972</v>
      </c>
      <c r="C122" s="47"/>
      <c r="D122" s="54" t="s">
        <v>973</v>
      </c>
      <c r="E122" s="55" t="s">
        <v>974</v>
      </c>
      <c r="F122" s="50">
        <v>41.231126596980261</v>
      </c>
      <c r="G122" s="51">
        <f t="shared" si="1"/>
        <v>21469.047619047622</v>
      </c>
      <c r="H122" s="56" t="s">
        <v>975</v>
      </c>
      <c r="I122" s="65" t="s">
        <v>424</v>
      </c>
      <c r="J122" s="65" t="s">
        <v>425</v>
      </c>
      <c r="K122" s="65" t="s">
        <v>442</v>
      </c>
    </row>
    <row r="123" spans="1:11" ht="100" customHeight="1">
      <c r="A123" s="91" t="s">
        <v>976</v>
      </c>
      <c r="B123" s="234" t="s">
        <v>977</v>
      </c>
      <c r="C123" s="47"/>
      <c r="D123" s="54" t="s">
        <v>978</v>
      </c>
      <c r="E123" s="55" t="s">
        <v>979</v>
      </c>
      <c r="F123" s="50">
        <v>3.484320557491289</v>
      </c>
      <c r="G123" s="51">
        <f t="shared" si="1"/>
        <v>1814.2857142857142</v>
      </c>
      <c r="H123" s="56" t="s">
        <v>980</v>
      </c>
      <c r="I123" s="65" t="s">
        <v>424</v>
      </c>
      <c r="J123" s="65" t="s">
        <v>981</v>
      </c>
      <c r="K123" s="65" t="s">
        <v>442</v>
      </c>
    </row>
    <row r="124" spans="1:11" ht="100" customHeight="1">
      <c r="A124" s="91" t="s">
        <v>982</v>
      </c>
      <c r="B124" s="234" t="s">
        <v>983</v>
      </c>
      <c r="C124" s="47"/>
      <c r="D124" s="54" t="s">
        <v>984</v>
      </c>
      <c r="E124" s="55" t="s">
        <v>985</v>
      </c>
      <c r="F124" s="50">
        <v>3.484320557491289</v>
      </c>
      <c r="G124" s="51">
        <f t="shared" si="1"/>
        <v>1814.2857142857142</v>
      </c>
      <c r="H124" s="56" t="s">
        <v>986</v>
      </c>
      <c r="I124" s="65" t="s">
        <v>424</v>
      </c>
      <c r="J124" s="65" t="s">
        <v>981</v>
      </c>
      <c r="K124" s="65" t="s">
        <v>442</v>
      </c>
    </row>
    <row r="125" spans="1:11" ht="100" customHeight="1">
      <c r="A125" s="32" t="s">
        <v>987</v>
      </c>
      <c r="B125" s="227" t="s">
        <v>988</v>
      </c>
      <c r="C125" s="47"/>
      <c r="D125" s="48" t="s">
        <v>989</v>
      </c>
      <c r="E125" s="49" t="s">
        <v>990</v>
      </c>
      <c r="F125" s="50">
        <v>1141.3085559427022</v>
      </c>
      <c r="G125" s="51">
        <f t="shared" si="1"/>
        <v>594279.36507936509</v>
      </c>
      <c r="H125" s="52" t="s">
        <v>991</v>
      </c>
      <c r="I125" s="46" t="s">
        <v>1</v>
      </c>
      <c r="J125" s="46" t="s">
        <v>2</v>
      </c>
      <c r="K125" s="46" t="s">
        <v>6</v>
      </c>
    </row>
    <row r="126" spans="1:11" ht="100" customHeight="1">
      <c r="A126" s="32" t="s">
        <v>992</v>
      </c>
      <c r="B126" s="227" t="s">
        <v>993</v>
      </c>
      <c r="C126" s="47"/>
      <c r="D126" s="48" t="s">
        <v>994</v>
      </c>
      <c r="E126" s="49" t="s">
        <v>995</v>
      </c>
      <c r="F126" s="50">
        <v>52.264808362369337</v>
      </c>
      <c r="G126" s="51">
        <f t="shared" si="1"/>
        <v>27214.285714285714</v>
      </c>
      <c r="H126" s="52" t="s">
        <v>996</v>
      </c>
      <c r="I126" s="46" t="s">
        <v>1</v>
      </c>
      <c r="J126" s="46" t="s">
        <v>2</v>
      </c>
      <c r="K126" s="46" t="s">
        <v>6</v>
      </c>
    </row>
    <row r="127" spans="1:11" ht="100" customHeight="1">
      <c r="A127" s="32" t="s">
        <v>997</v>
      </c>
      <c r="B127" s="227" t="s">
        <v>998</v>
      </c>
      <c r="C127" s="47"/>
      <c r="D127" s="48" t="s">
        <v>999</v>
      </c>
      <c r="E127" s="49" t="s">
        <v>1000</v>
      </c>
      <c r="F127" s="50">
        <v>72.59001161440186</v>
      </c>
      <c r="G127" s="51">
        <f t="shared" si="1"/>
        <v>37797.619047619053</v>
      </c>
      <c r="H127" s="52" t="s">
        <v>1001</v>
      </c>
      <c r="I127" s="46" t="s">
        <v>1</v>
      </c>
      <c r="J127" s="46" t="s">
        <v>2</v>
      </c>
      <c r="K127" s="46" t="s">
        <v>6</v>
      </c>
    </row>
    <row r="128" spans="1:11" ht="100" customHeight="1">
      <c r="A128" s="32" t="s">
        <v>1002</v>
      </c>
      <c r="B128" s="227" t="s">
        <v>1003</v>
      </c>
      <c r="C128" s="47"/>
      <c r="D128" s="48" t="s">
        <v>1004</v>
      </c>
      <c r="E128" s="49" t="s">
        <v>1005</v>
      </c>
      <c r="F128" s="50">
        <v>54.394115369725128</v>
      </c>
      <c r="G128" s="51">
        <f t="shared" si="1"/>
        <v>28323.015873015876</v>
      </c>
      <c r="H128" s="52" t="s">
        <v>1006</v>
      </c>
      <c r="I128" s="46" t="s">
        <v>1</v>
      </c>
      <c r="J128" s="46" t="s">
        <v>2</v>
      </c>
      <c r="K128" s="46" t="s">
        <v>10</v>
      </c>
    </row>
    <row r="129" spans="1:11" ht="100" customHeight="1">
      <c r="A129" s="32" t="s">
        <v>1007</v>
      </c>
      <c r="B129" s="227" t="s">
        <v>1008</v>
      </c>
      <c r="C129" s="47"/>
      <c r="D129" s="48" t="s">
        <v>1009</v>
      </c>
      <c r="E129" s="49" t="s">
        <v>1010</v>
      </c>
      <c r="F129" s="50">
        <v>74.52574525745257</v>
      </c>
      <c r="G129" s="51">
        <f t="shared" si="1"/>
        <v>38805.555555555555</v>
      </c>
      <c r="H129" s="52" t="s">
        <v>1011</v>
      </c>
      <c r="I129" s="46" t="s">
        <v>1</v>
      </c>
      <c r="J129" s="46" t="s">
        <v>2</v>
      </c>
      <c r="K129" s="46" t="s">
        <v>10</v>
      </c>
    </row>
    <row r="130" spans="1:11" ht="100" customHeight="1">
      <c r="A130" s="32" t="s">
        <v>1012</v>
      </c>
      <c r="B130" s="227" t="s">
        <v>1013</v>
      </c>
      <c r="C130" s="47"/>
      <c r="D130" s="48" t="s">
        <v>1014</v>
      </c>
      <c r="E130" s="49" t="s">
        <v>1015</v>
      </c>
      <c r="F130" s="50">
        <v>126.20983352690671</v>
      </c>
      <c r="G130" s="51">
        <f t="shared" si="1"/>
        <v>65717.460317460325</v>
      </c>
      <c r="H130" s="52" t="s">
        <v>1016</v>
      </c>
      <c r="I130" s="46" t="s">
        <v>1</v>
      </c>
      <c r="J130" s="46" t="s">
        <v>2</v>
      </c>
      <c r="K130" s="46" t="s">
        <v>426</v>
      </c>
    </row>
    <row r="131" spans="1:11" ht="100" customHeight="1">
      <c r="A131" s="32" t="s">
        <v>1017</v>
      </c>
      <c r="B131" s="227" t="s">
        <v>1018</v>
      </c>
      <c r="C131" s="47"/>
      <c r="D131" s="48" t="s">
        <v>1019</v>
      </c>
      <c r="E131" s="49" t="s">
        <v>1020</v>
      </c>
      <c r="F131" s="50">
        <v>126.20983352690671</v>
      </c>
      <c r="G131" s="51">
        <f t="shared" ref="G131:G194" si="2">F131*410*1.27</f>
        <v>65717.460317460325</v>
      </c>
      <c r="H131" s="52" t="s">
        <v>1021</v>
      </c>
      <c r="I131" s="46" t="s">
        <v>1</v>
      </c>
      <c r="J131" s="46" t="s">
        <v>2</v>
      </c>
      <c r="K131" s="46" t="s">
        <v>426</v>
      </c>
    </row>
    <row r="132" spans="1:11" ht="100" customHeight="1">
      <c r="A132" s="32" t="s">
        <v>1022</v>
      </c>
      <c r="B132" s="227" t="s">
        <v>1023</v>
      </c>
      <c r="C132" s="47"/>
      <c r="D132" s="48" t="s">
        <v>1024</v>
      </c>
      <c r="E132" s="49" t="s">
        <v>1025</v>
      </c>
      <c r="F132" s="50">
        <v>189.50832365466513</v>
      </c>
      <c r="G132" s="51">
        <f t="shared" si="2"/>
        <v>98676.984126984142</v>
      </c>
      <c r="H132" s="52" t="s">
        <v>1026</v>
      </c>
      <c r="I132" s="46" t="s">
        <v>1</v>
      </c>
      <c r="J132" s="46" t="s">
        <v>2</v>
      </c>
      <c r="K132" s="46" t="s">
        <v>6</v>
      </c>
    </row>
    <row r="133" spans="1:11" ht="100" customHeight="1">
      <c r="A133" s="53" t="s">
        <v>1027</v>
      </c>
      <c r="B133" s="228" t="s">
        <v>1028</v>
      </c>
      <c r="C133" s="47"/>
      <c r="D133" s="54" t="s">
        <v>1029</v>
      </c>
      <c r="E133" s="55" t="s">
        <v>1030</v>
      </c>
      <c r="F133" s="50">
        <v>44.521873790166474</v>
      </c>
      <c r="G133" s="51">
        <f t="shared" si="2"/>
        <v>23182.539682539682</v>
      </c>
      <c r="H133" s="56" t="s">
        <v>1031</v>
      </c>
      <c r="I133" s="65" t="s">
        <v>1032</v>
      </c>
      <c r="J133" s="65" t="s">
        <v>425</v>
      </c>
      <c r="K133" s="65" t="s">
        <v>442</v>
      </c>
    </row>
    <row r="134" spans="1:11" ht="100" customHeight="1">
      <c r="A134" s="68" t="s">
        <v>1033</v>
      </c>
      <c r="B134" s="228" t="s">
        <v>1034</v>
      </c>
      <c r="C134" s="47"/>
      <c r="D134" s="54" t="s">
        <v>1035</v>
      </c>
      <c r="E134" s="55" t="s">
        <v>1036</v>
      </c>
      <c r="F134" s="50">
        <v>44.521873790166474</v>
      </c>
      <c r="G134" s="51">
        <f t="shared" si="2"/>
        <v>23182.539682539682</v>
      </c>
      <c r="H134" s="56" t="s">
        <v>1037</v>
      </c>
      <c r="I134" s="65" t="s">
        <v>1032</v>
      </c>
      <c r="J134" s="65" t="s">
        <v>425</v>
      </c>
      <c r="K134" s="65" t="s">
        <v>442</v>
      </c>
    </row>
    <row r="135" spans="1:11" ht="100" customHeight="1">
      <c r="A135" s="53" t="s">
        <v>1038</v>
      </c>
      <c r="B135" s="228" t="s">
        <v>1039</v>
      </c>
      <c r="C135" s="47"/>
      <c r="D135" s="54" t="s">
        <v>1040</v>
      </c>
      <c r="E135" s="55" t="s">
        <v>1041</v>
      </c>
      <c r="F135" s="50">
        <v>14.711575687185443</v>
      </c>
      <c r="G135" s="51">
        <f t="shared" si="2"/>
        <v>7660.3174603174602</v>
      </c>
      <c r="H135" s="56" t="s">
        <v>1042</v>
      </c>
      <c r="I135" s="65" t="s">
        <v>424</v>
      </c>
      <c r="J135" s="65" t="s">
        <v>476</v>
      </c>
      <c r="K135" s="65" t="s">
        <v>442</v>
      </c>
    </row>
    <row r="136" spans="1:11" ht="100" customHeight="1">
      <c r="A136" s="53" t="s">
        <v>1043</v>
      </c>
      <c r="B136" s="228" t="s">
        <v>1044</v>
      </c>
      <c r="C136" s="47"/>
      <c r="D136" s="54" t="s">
        <v>1045</v>
      </c>
      <c r="E136" s="55" t="s">
        <v>1046</v>
      </c>
      <c r="F136" s="50">
        <v>14.711575687185443</v>
      </c>
      <c r="G136" s="51">
        <f t="shared" si="2"/>
        <v>7660.3174603174602</v>
      </c>
      <c r="H136" s="56" t="s">
        <v>1047</v>
      </c>
      <c r="I136" s="65" t="s">
        <v>424</v>
      </c>
      <c r="J136" s="65" t="s">
        <v>476</v>
      </c>
      <c r="K136" s="65" t="s">
        <v>442</v>
      </c>
    </row>
    <row r="137" spans="1:11" ht="100" customHeight="1">
      <c r="A137" s="53" t="s">
        <v>1048</v>
      </c>
      <c r="B137" s="228" t="s">
        <v>1049</v>
      </c>
      <c r="C137" s="47"/>
      <c r="D137" s="54" t="s">
        <v>1050</v>
      </c>
      <c r="E137" s="55" t="s">
        <v>1051</v>
      </c>
      <c r="F137" s="50">
        <v>27.487417731320171</v>
      </c>
      <c r="G137" s="51">
        <f t="shared" si="2"/>
        <v>14312.698412698413</v>
      </c>
      <c r="H137" s="56" t="s">
        <v>1052</v>
      </c>
      <c r="I137" s="65" t="s">
        <v>424</v>
      </c>
      <c r="J137" s="65" t="s">
        <v>476</v>
      </c>
      <c r="K137" s="65" t="s">
        <v>442</v>
      </c>
    </row>
    <row r="138" spans="1:11" ht="100" customHeight="1">
      <c r="A138" s="53" t="s">
        <v>1053</v>
      </c>
      <c r="B138" s="228" t="s">
        <v>1054</v>
      </c>
      <c r="C138" s="47"/>
      <c r="D138" s="54" t="s">
        <v>1055</v>
      </c>
      <c r="E138" s="55" t="s">
        <v>1056</v>
      </c>
      <c r="F138" s="50">
        <v>27.487417731320171</v>
      </c>
      <c r="G138" s="51">
        <f t="shared" si="2"/>
        <v>14312.698412698413</v>
      </c>
      <c r="H138" s="56" t="s">
        <v>1057</v>
      </c>
      <c r="I138" s="65" t="s">
        <v>424</v>
      </c>
      <c r="J138" s="65" t="s">
        <v>476</v>
      </c>
      <c r="K138" s="65" t="s">
        <v>442</v>
      </c>
    </row>
    <row r="139" spans="1:11" ht="100" customHeight="1">
      <c r="A139" s="70" t="s">
        <v>1058</v>
      </c>
      <c r="B139" s="227" t="s">
        <v>1059</v>
      </c>
      <c r="C139" s="47"/>
      <c r="D139" s="48" t="s">
        <v>1060</v>
      </c>
      <c r="E139" s="49" t="s">
        <v>1061</v>
      </c>
      <c r="F139" s="50">
        <v>140.34068912117692</v>
      </c>
      <c r="G139" s="51">
        <f t="shared" si="2"/>
        <v>73075.39682539682</v>
      </c>
      <c r="H139" s="52" t="s">
        <v>1062</v>
      </c>
      <c r="I139" s="46" t="s">
        <v>1</v>
      </c>
      <c r="J139" s="46" t="s">
        <v>40</v>
      </c>
      <c r="K139" s="46" t="s">
        <v>6</v>
      </c>
    </row>
    <row r="140" spans="1:11" ht="100" customHeight="1">
      <c r="A140" s="32" t="s">
        <v>1063</v>
      </c>
      <c r="B140" s="227" t="s">
        <v>1064</v>
      </c>
      <c r="C140" s="47"/>
      <c r="D140" s="48" t="s">
        <v>1065</v>
      </c>
      <c r="E140" s="49" t="s">
        <v>1066</v>
      </c>
      <c r="F140" s="50">
        <v>140.34068912117692</v>
      </c>
      <c r="G140" s="51">
        <f t="shared" si="2"/>
        <v>73075.39682539682</v>
      </c>
      <c r="H140" s="52" t="s">
        <v>1067</v>
      </c>
      <c r="I140" s="46" t="s">
        <v>1</v>
      </c>
      <c r="J140" s="46" t="s">
        <v>40</v>
      </c>
      <c r="K140" s="46" t="s">
        <v>6</v>
      </c>
    </row>
    <row r="141" spans="1:11" ht="100" customHeight="1">
      <c r="A141" s="32" t="s">
        <v>1068</v>
      </c>
      <c r="B141" s="227" t="s">
        <v>1069</v>
      </c>
      <c r="C141" s="47"/>
      <c r="D141" s="48" t="s">
        <v>1070</v>
      </c>
      <c r="E141" s="49" t="s">
        <v>1071</v>
      </c>
      <c r="F141" s="50">
        <v>197.25125822686798</v>
      </c>
      <c r="G141" s="51">
        <f t="shared" si="2"/>
        <v>102708.73015873016</v>
      </c>
      <c r="H141" s="52" t="s">
        <v>1072</v>
      </c>
      <c r="I141" s="46" t="s">
        <v>1</v>
      </c>
      <c r="J141" s="46" t="s">
        <v>40</v>
      </c>
      <c r="K141" s="46" t="s">
        <v>6</v>
      </c>
    </row>
    <row r="142" spans="1:11" ht="100" customHeight="1">
      <c r="A142" s="32" t="s">
        <v>1073</v>
      </c>
      <c r="B142" s="227" t="s">
        <v>1074</v>
      </c>
      <c r="C142" s="47"/>
      <c r="D142" s="48" t="s">
        <v>1075</v>
      </c>
      <c r="E142" s="49" t="s">
        <v>1076</v>
      </c>
      <c r="F142" s="50">
        <v>197.25125822686798</v>
      </c>
      <c r="G142" s="51">
        <f t="shared" si="2"/>
        <v>102708.73015873016</v>
      </c>
      <c r="H142" s="52" t="s">
        <v>1077</v>
      </c>
      <c r="I142" s="46" t="s">
        <v>1</v>
      </c>
      <c r="J142" s="46" t="s">
        <v>40</v>
      </c>
      <c r="K142" s="46" t="s">
        <v>6</v>
      </c>
    </row>
    <row r="143" spans="1:11" ht="100" customHeight="1">
      <c r="A143" s="71" t="s">
        <v>1078</v>
      </c>
      <c r="B143" s="230" t="s">
        <v>1079</v>
      </c>
      <c r="C143" s="47"/>
      <c r="D143" s="72" t="s">
        <v>1080</v>
      </c>
      <c r="E143" s="73" t="s">
        <v>1081</v>
      </c>
      <c r="F143" s="50">
        <v>87.108013937282237</v>
      </c>
      <c r="G143" s="51">
        <f t="shared" si="2"/>
        <v>45357.142857142862</v>
      </c>
      <c r="H143" s="74" t="s">
        <v>1082</v>
      </c>
      <c r="I143" s="46" t="s">
        <v>1</v>
      </c>
      <c r="J143" s="46" t="s">
        <v>2</v>
      </c>
      <c r="K143" s="92" t="s">
        <v>651</v>
      </c>
    </row>
    <row r="144" spans="1:11" ht="100" customHeight="1">
      <c r="A144" s="71" t="s">
        <v>1083</v>
      </c>
      <c r="B144" s="230" t="s">
        <v>1084</v>
      </c>
      <c r="C144" s="47"/>
      <c r="D144" s="72" t="s">
        <v>1085</v>
      </c>
      <c r="E144" s="73" t="s">
        <v>1086</v>
      </c>
      <c r="F144" s="50">
        <v>87.108013937282237</v>
      </c>
      <c r="G144" s="51">
        <f t="shared" si="2"/>
        <v>45357.142857142862</v>
      </c>
      <c r="H144" s="74" t="s">
        <v>1087</v>
      </c>
      <c r="I144" s="46" t="s">
        <v>1</v>
      </c>
      <c r="J144" s="46" t="s">
        <v>2</v>
      </c>
      <c r="K144" s="92" t="s">
        <v>651</v>
      </c>
    </row>
    <row r="145" spans="1:11" ht="100" customHeight="1">
      <c r="A145" s="57" t="s">
        <v>1088</v>
      </c>
      <c r="B145" s="229" t="s">
        <v>1089</v>
      </c>
      <c r="C145" s="59"/>
      <c r="D145" s="60" t="s">
        <v>1090</v>
      </c>
      <c r="E145" s="61" t="s">
        <v>1091</v>
      </c>
      <c r="F145" s="50">
        <v>147.11575687185442</v>
      </c>
      <c r="G145" s="51">
        <f t="shared" si="2"/>
        <v>76603.174603174601</v>
      </c>
      <c r="H145" s="62" t="s">
        <v>1092</v>
      </c>
      <c r="I145" s="58" t="s">
        <v>1</v>
      </c>
      <c r="J145" s="58" t="s">
        <v>2</v>
      </c>
      <c r="K145" s="58" t="s">
        <v>56</v>
      </c>
    </row>
    <row r="146" spans="1:11" ht="100" customHeight="1">
      <c r="A146" s="57" t="s">
        <v>1093</v>
      </c>
      <c r="B146" s="229" t="s">
        <v>1094</v>
      </c>
      <c r="C146" s="59"/>
      <c r="D146" s="60" t="s">
        <v>1095</v>
      </c>
      <c r="E146" s="61" t="s">
        <v>1096</v>
      </c>
      <c r="F146" s="50">
        <v>75.493612078977932</v>
      </c>
      <c r="G146" s="51">
        <f t="shared" si="2"/>
        <v>39309.523809523809</v>
      </c>
      <c r="H146" s="62" t="s">
        <v>1097</v>
      </c>
      <c r="I146" s="58" t="s">
        <v>1</v>
      </c>
      <c r="J146" s="58" t="s">
        <v>2</v>
      </c>
      <c r="K146" s="58" t="s">
        <v>6</v>
      </c>
    </row>
    <row r="147" spans="1:11" ht="100" customHeight="1">
      <c r="A147" s="57" t="s">
        <v>1098</v>
      </c>
      <c r="B147" s="229" t="s">
        <v>1099</v>
      </c>
      <c r="C147" s="59"/>
      <c r="D147" s="60" t="s">
        <v>1100</v>
      </c>
      <c r="E147" s="61" t="s">
        <v>1101</v>
      </c>
      <c r="F147" s="50">
        <v>327.13898567557101</v>
      </c>
      <c r="G147" s="51">
        <f t="shared" si="2"/>
        <v>170341.26984126982</v>
      </c>
      <c r="H147" s="62" t="s">
        <v>1102</v>
      </c>
      <c r="I147" s="58" t="s">
        <v>1</v>
      </c>
      <c r="J147" s="58" t="s">
        <v>2</v>
      </c>
      <c r="K147" s="58" t="s">
        <v>6</v>
      </c>
    </row>
    <row r="148" spans="1:11" ht="100" customHeight="1">
      <c r="A148" s="57" t="s">
        <v>1103</v>
      </c>
      <c r="B148" s="229" t="s">
        <v>1104</v>
      </c>
      <c r="C148" s="59"/>
      <c r="D148" s="60" t="s">
        <v>1105</v>
      </c>
      <c r="E148" s="61" t="s">
        <v>1106</v>
      </c>
      <c r="F148" s="50">
        <v>92.915214866434383</v>
      </c>
      <c r="G148" s="51">
        <f t="shared" si="2"/>
        <v>48380.952380952389</v>
      </c>
      <c r="H148" s="62" t="s">
        <v>1107</v>
      </c>
      <c r="I148" s="58" t="s">
        <v>1</v>
      </c>
      <c r="J148" s="58" t="s">
        <v>2</v>
      </c>
      <c r="K148" s="58" t="s">
        <v>21</v>
      </c>
    </row>
    <row r="149" spans="1:11" ht="100" customHeight="1">
      <c r="A149" s="57" t="s">
        <v>1108</v>
      </c>
      <c r="B149" s="229" t="s">
        <v>1109</v>
      </c>
      <c r="C149" s="59"/>
      <c r="D149" s="60" t="s">
        <v>1110</v>
      </c>
      <c r="E149" s="61" t="s">
        <v>1111</v>
      </c>
      <c r="F149" s="50">
        <v>106.4653503677894</v>
      </c>
      <c r="G149" s="51">
        <f t="shared" si="2"/>
        <v>55436.507936507944</v>
      </c>
      <c r="H149" s="62" t="s">
        <v>1112</v>
      </c>
      <c r="I149" s="58" t="s">
        <v>1</v>
      </c>
      <c r="J149" s="58" t="s">
        <v>2</v>
      </c>
      <c r="K149" s="58" t="s">
        <v>10</v>
      </c>
    </row>
    <row r="150" spans="1:11" s="67" customFormat="1" ht="100" customHeight="1">
      <c r="A150" s="57" t="s">
        <v>1113</v>
      </c>
      <c r="B150" s="229" t="s">
        <v>1114</v>
      </c>
      <c r="C150" s="59"/>
      <c r="D150" s="60" t="s">
        <v>1115</v>
      </c>
      <c r="E150" s="61" t="s">
        <v>1116</v>
      </c>
      <c r="F150" s="50">
        <v>73.557878435927208</v>
      </c>
      <c r="G150" s="51">
        <f t="shared" si="2"/>
        <v>38301.5873015873</v>
      </c>
      <c r="H150" s="62" t="s">
        <v>1117</v>
      </c>
      <c r="I150" s="58" t="s">
        <v>1</v>
      </c>
      <c r="J150" s="58" t="s">
        <v>2</v>
      </c>
      <c r="K150" s="58" t="s">
        <v>10</v>
      </c>
    </row>
    <row r="151" spans="1:11" ht="100" customHeight="1">
      <c r="A151" s="57" t="s">
        <v>1118</v>
      </c>
      <c r="B151" s="229" t="s">
        <v>1119</v>
      </c>
      <c r="C151" s="59"/>
      <c r="D151" s="60" t="s">
        <v>1120</v>
      </c>
      <c r="E151" s="61" t="s">
        <v>1121</v>
      </c>
      <c r="F151" s="50">
        <v>288.42431281455674</v>
      </c>
      <c r="G151" s="51">
        <f t="shared" si="2"/>
        <v>150182.5396825397</v>
      </c>
      <c r="H151" s="62" t="s">
        <v>1122</v>
      </c>
      <c r="I151" s="58" t="s">
        <v>1</v>
      </c>
      <c r="J151" s="58" t="s">
        <v>2</v>
      </c>
      <c r="K151" s="58" t="s">
        <v>6</v>
      </c>
    </row>
    <row r="152" spans="1:11" ht="100" customHeight="1">
      <c r="A152" s="57" t="s">
        <v>1123</v>
      </c>
      <c r="B152" s="229" t="s">
        <v>1124</v>
      </c>
      <c r="C152" s="59"/>
      <c r="D152" s="60" t="s">
        <v>1125</v>
      </c>
      <c r="E152" s="61" t="s">
        <v>1126</v>
      </c>
      <c r="F152" s="50">
        <v>288.42431281455674</v>
      </c>
      <c r="G152" s="51">
        <f t="shared" si="2"/>
        <v>150182.5396825397</v>
      </c>
      <c r="H152" s="62" t="s">
        <v>1127</v>
      </c>
      <c r="I152" s="58" t="s">
        <v>1</v>
      </c>
      <c r="J152" s="58" t="s">
        <v>2</v>
      </c>
      <c r="K152" s="58" t="s">
        <v>6</v>
      </c>
    </row>
    <row r="153" spans="1:11" ht="100" customHeight="1">
      <c r="A153" s="57" t="s">
        <v>1128</v>
      </c>
      <c r="B153" s="229" t="s">
        <v>1129</v>
      </c>
      <c r="C153" s="59"/>
      <c r="D153" s="60" t="s">
        <v>1130</v>
      </c>
      <c r="E153" s="61" t="s">
        <v>1131</v>
      </c>
      <c r="F153" s="50">
        <v>288.42431281455674</v>
      </c>
      <c r="G153" s="51">
        <f t="shared" si="2"/>
        <v>150182.5396825397</v>
      </c>
      <c r="H153" s="62" t="s">
        <v>1132</v>
      </c>
      <c r="I153" s="58" t="s">
        <v>1</v>
      </c>
      <c r="J153" s="58" t="s">
        <v>2</v>
      </c>
      <c r="K153" s="58" t="s">
        <v>6</v>
      </c>
    </row>
    <row r="154" spans="1:11" ht="100" customHeight="1">
      <c r="A154" s="57" t="s">
        <v>1133</v>
      </c>
      <c r="B154" s="229" t="s">
        <v>1134</v>
      </c>
      <c r="C154" s="59"/>
      <c r="D154" s="60" t="s">
        <v>1135</v>
      </c>
      <c r="E154" s="61" t="s">
        <v>1136</v>
      </c>
      <c r="F154" s="50">
        <v>288.42431281455674</v>
      </c>
      <c r="G154" s="51">
        <f t="shared" si="2"/>
        <v>150182.5396825397</v>
      </c>
      <c r="H154" s="62" t="s">
        <v>1137</v>
      </c>
      <c r="I154" s="58" t="s">
        <v>1</v>
      </c>
      <c r="J154" s="58" t="s">
        <v>2</v>
      </c>
      <c r="K154" s="58" t="s">
        <v>6</v>
      </c>
    </row>
    <row r="155" spans="1:11" ht="100" customHeight="1">
      <c r="A155" s="32" t="s">
        <v>1138</v>
      </c>
      <c r="B155" s="227" t="s">
        <v>1139</v>
      </c>
      <c r="C155" s="47"/>
      <c r="D155" s="48" t="s">
        <v>1140</v>
      </c>
      <c r="E155" s="49" t="s">
        <v>1141</v>
      </c>
      <c r="F155" s="50">
        <v>78.590785907859072</v>
      </c>
      <c r="G155" s="51">
        <f t="shared" si="2"/>
        <v>40922.222222222219</v>
      </c>
      <c r="H155" s="52" t="s">
        <v>1142</v>
      </c>
      <c r="I155" s="46" t="s">
        <v>194</v>
      </c>
      <c r="J155" s="46" t="s">
        <v>2</v>
      </c>
      <c r="K155" s="46" t="s">
        <v>426</v>
      </c>
    </row>
    <row r="156" spans="1:11" ht="100" customHeight="1">
      <c r="A156" s="32" t="s">
        <v>1143</v>
      </c>
      <c r="B156" s="227" t="s">
        <v>1144</v>
      </c>
      <c r="C156" s="47"/>
      <c r="D156" s="48" t="s">
        <v>1145</v>
      </c>
      <c r="E156" s="49" t="s">
        <v>1146</v>
      </c>
      <c r="F156" s="50">
        <v>78.590785907859072</v>
      </c>
      <c r="G156" s="51">
        <f t="shared" si="2"/>
        <v>40922.222222222219</v>
      </c>
      <c r="H156" s="52" t="s">
        <v>1147</v>
      </c>
      <c r="I156" s="46" t="s">
        <v>194</v>
      </c>
      <c r="J156" s="46" t="s">
        <v>2</v>
      </c>
      <c r="K156" s="46" t="s">
        <v>426</v>
      </c>
    </row>
    <row r="157" spans="1:11" ht="100" customHeight="1">
      <c r="A157" s="32" t="s">
        <v>1148</v>
      </c>
      <c r="B157" s="227" t="s">
        <v>1149</v>
      </c>
      <c r="C157" s="47"/>
      <c r="D157" s="48" t="s">
        <v>1150</v>
      </c>
      <c r="E157" s="49" t="s">
        <v>1151</v>
      </c>
      <c r="F157" s="50">
        <v>78.590785907859072</v>
      </c>
      <c r="G157" s="51">
        <f t="shared" si="2"/>
        <v>40922.222222222219</v>
      </c>
      <c r="H157" s="52" t="s">
        <v>1152</v>
      </c>
      <c r="I157" s="46" t="s">
        <v>194</v>
      </c>
      <c r="J157" s="46" t="s">
        <v>2</v>
      </c>
      <c r="K157" s="46" t="s">
        <v>426</v>
      </c>
    </row>
    <row r="158" spans="1:11" ht="100" customHeight="1">
      <c r="A158" s="32" t="s">
        <v>1153</v>
      </c>
      <c r="B158" s="227" t="s">
        <v>1154</v>
      </c>
      <c r="C158" s="47"/>
      <c r="D158" s="48" t="s">
        <v>1155</v>
      </c>
      <c r="E158" s="49" t="s">
        <v>1156</v>
      </c>
      <c r="F158" s="50">
        <v>78.590785907859072</v>
      </c>
      <c r="G158" s="51">
        <f t="shared" si="2"/>
        <v>40922.222222222219</v>
      </c>
      <c r="H158" s="52" t="s">
        <v>1157</v>
      </c>
      <c r="I158" s="46" t="s">
        <v>194</v>
      </c>
      <c r="J158" s="46" t="s">
        <v>2</v>
      </c>
      <c r="K158" s="46" t="s">
        <v>426</v>
      </c>
    </row>
    <row r="159" spans="1:11" ht="100" customHeight="1">
      <c r="A159" s="32" t="s">
        <v>1158</v>
      </c>
      <c r="B159" s="227" t="s">
        <v>1159</v>
      </c>
      <c r="C159" s="47"/>
      <c r="D159" s="48" t="s">
        <v>1160</v>
      </c>
      <c r="E159" s="49" t="s">
        <v>1161</v>
      </c>
      <c r="F159" s="50">
        <v>133.56562137049943</v>
      </c>
      <c r="G159" s="51">
        <f t="shared" si="2"/>
        <v>69547.619047619053</v>
      </c>
      <c r="H159" s="52" t="s">
        <v>1162</v>
      </c>
      <c r="I159" s="46" t="s">
        <v>1</v>
      </c>
      <c r="J159" s="46" t="s">
        <v>40</v>
      </c>
      <c r="K159" s="46" t="s">
        <v>6</v>
      </c>
    </row>
    <row r="160" spans="1:11" ht="100" customHeight="1">
      <c r="A160" s="32" t="s">
        <v>1163</v>
      </c>
      <c r="B160" s="227" t="s">
        <v>1164</v>
      </c>
      <c r="C160" s="47"/>
      <c r="D160" s="48" t="s">
        <v>1165</v>
      </c>
      <c r="E160" s="49" t="s">
        <v>1166</v>
      </c>
      <c r="F160" s="50">
        <v>114.20828493999225</v>
      </c>
      <c r="G160" s="51">
        <f t="shared" si="2"/>
        <v>59468.253968253972</v>
      </c>
      <c r="H160" s="52" t="s">
        <v>1167</v>
      </c>
      <c r="I160" s="46" t="s">
        <v>1</v>
      </c>
      <c r="J160" s="46" t="s">
        <v>202</v>
      </c>
      <c r="K160" s="46" t="s">
        <v>6</v>
      </c>
    </row>
    <row r="161" spans="1:11" ht="100" customHeight="1">
      <c r="A161" s="32" t="s">
        <v>1168</v>
      </c>
      <c r="B161" s="227" t="s">
        <v>1169</v>
      </c>
      <c r="C161" s="47"/>
      <c r="D161" s="48" t="s">
        <v>1170</v>
      </c>
      <c r="E161" s="49" t="s">
        <v>1171</v>
      </c>
      <c r="F161" s="50">
        <v>203.2520325203252</v>
      </c>
      <c r="G161" s="51">
        <f t="shared" si="2"/>
        <v>105833.33333333333</v>
      </c>
      <c r="H161" s="52" t="s">
        <v>1172</v>
      </c>
      <c r="I161" s="46" t="s">
        <v>1</v>
      </c>
      <c r="J161" s="46" t="s">
        <v>2</v>
      </c>
      <c r="K161" s="46" t="s">
        <v>6</v>
      </c>
    </row>
    <row r="162" spans="1:11" ht="100" customHeight="1">
      <c r="A162" s="32" t="s">
        <v>1173</v>
      </c>
      <c r="B162" s="227" t="s">
        <v>1174</v>
      </c>
      <c r="C162" s="47"/>
      <c r="D162" s="48" t="s">
        <v>1175</v>
      </c>
      <c r="E162" s="49" t="s">
        <v>1176</v>
      </c>
      <c r="F162" s="50">
        <v>187.76616337591946</v>
      </c>
      <c r="G162" s="51">
        <f t="shared" si="2"/>
        <v>97769.841269841272</v>
      </c>
      <c r="H162" s="52" t="s">
        <v>1177</v>
      </c>
      <c r="I162" s="46" t="s">
        <v>1</v>
      </c>
      <c r="J162" s="46" t="s">
        <v>9</v>
      </c>
      <c r="K162" s="46" t="s">
        <v>426</v>
      </c>
    </row>
    <row r="163" spans="1:11" ht="100" customHeight="1">
      <c r="A163" s="32" t="s">
        <v>1178</v>
      </c>
      <c r="B163" s="227" t="s">
        <v>1179</v>
      </c>
      <c r="C163" s="47"/>
      <c r="D163" s="48" t="s">
        <v>1180</v>
      </c>
      <c r="E163" s="49" t="s">
        <v>1181</v>
      </c>
      <c r="F163" s="50">
        <v>187.76616337591946</v>
      </c>
      <c r="G163" s="51">
        <f t="shared" si="2"/>
        <v>97769.841269841272</v>
      </c>
      <c r="H163" s="52" t="s">
        <v>1182</v>
      </c>
      <c r="I163" s="46" t="s">
        <v>1</v>
      </c>
      <c r="J163" s="46" t="s">
        <v>9</v>
      </c>
      <c r="K163" s="46" t="s">
        <v>426</v>
      </c>
    </row>
    <row r="164" spans="1:11" ht="100" customHeight="1">
      <c r="A164" s="32" t="s">
        <v>1183</v>
      </c>
      <c r="B164" s="227" t="s">
        <v>1184</v>
      </c>
      <c r="C164" s="47"/>
      <c r="D164" s="48" t="s">
        <v>1185</v>
      </c>
      <c r="E164" s="49" t="s">
        <v>1186</v>
      </c>
      <c r="F164" s="50">
        <v>226.48083623693378</v>
      </c>
      <c r="G164" s="51">
        <f t="shared" si="2"/>
        <v>117928.57142857143</v>
      </c>
      <c r="H164" s="52" t="s">
        <v>1187</v>
      </c>
      <c r="I164" s="46" t="s">
        <v>1</v>
      </c>
      <c r="J164" s="46" t="s">
        <v>9</v>
      </c>
      <c r="K164" s="46" t="s">
        <v>426</v>
      </c>
    </row>
    <row r="165" spans="1:11" ht="100" customHeight="1">
      <c r="A165" s="32" t="s">
        <v>1188</v>
      </c>
      <c r="B165" s="227" t="s">
        <v>1189</v>
      </c>
      <c r="C165" s="47"/>
      <c r="D165" s="48" t="s">
        <v>1190</v>
      </c>
      <c r="E165" s="49" t="s">
        <v>1191</v>
      </c>
      <c r="F165" s="50">
        <v>226.48083623693378</v>
      </c>
      <c r="G165" s="51">
        <f t="shared" si="2"/>
        <v>117928.57142857143</v>
      </c>
      <c r="H165" s="52" t="s">
        <v>1192</v>
      </c>
      <c r="I165" s="46" t="s">
        <v>1</v>
      </c>
      <c r="J165" s="46" t="s">
        <v>9</v>
      </c>
      <c r="K165" s="46" t="s">
        <v>426</v>
      </c>
    </row>
    <row r="166" spans="1:11" ht="100" customHeight="1">
      <c r="A166" s="32" t="s">
        <v>1193</v>
      </c>
      <c r="B166" s="227" t="s">
        <v>1194</v>
      </c>
      <c r="C166" s="47"/>
      <c r="D166" s="48" t="s">
        <v>1195</v>
      </c>
      <c r="E166" s="49" t="s">
        <v>1196</v>
      </c>
      <c r="F166" s="50">
        <v>269.06697638404955</v>
      </c>
      <c r="G166" s="51">
        <f t="shared" si="2"/>
        <v>140103.17460317459</v>
      </c>
      <c r="H166" s="52" t="s">
        <v>1197</v>
      </c>
      <c r="I166" s="46" t="s">
        <v>1</v>
      </c>
      <c r="J166" s="46" t="s">
        <v>9</v>
      </c>
      <c r="K166" s="46" t="s">
        <v>6</v>
      </c>
    </row>
    <row r="167" spans="1:11" ht="100" customHeight="1">
      <c r="A167" s="32" t="s">
        <v>1198</v>
      </c>
      <c r="B167" s="227" t="s">
        <v>1199</v>
      </c>
      <c r="C167" s="47"/>
      <c r="D167" s="48" t="s">
        <v>1200</v>
      </c>
      <c r="E167" s="49" t="s">
        <v>1201</v>
      </c>
      <c r="F167" s="50">
        <v>269.06697638404955</v>
      </c>
      <c r="G167" s="51">
        <f t="shared" si="2"/>
        <v>140103.17460317459</v>
      </c>
      <c r="H167" s="52" t="s">
        <v>1202</v>
      </c>
      <c r="I167" s="46" t="s">
        <v>1</v>
      </c>
      <c r="J167" s="46" t="s">
        <v>9</v>
      </c>
      <c r="K167" s="46" t="s">
        <v>6</v>
      </c>
    </row>
    <row r="168" spans="1:11" ht="100" customHeight="1">
      <c r="A168" s="32" t="s">
        <v>1203</v>
      </c>
      <c r="B168" s="227" t="s">
        <v>1204</v>
      </c>
      <c r="C168" s="47"/>
      <c r="D168" s="48" t="s">
        <v>1205</v>
      </c>
      <c r="E168" s="49" t="s">
        <v>1206</v>
      </c>
      <c r="F168" s="50">
        <v>399.53542392566783</v>
      </c>
      <c r="G168" s="51">
        <f t="shared" si="2"/>
        <v>208038.09523809524</v>
      </c>
      <c r="H168" s="52" t="s">
        <v>1207</v>
      </c>
      <c r="I168" s="46" t="s">
        <v>1</v>
      </c>
      <c r="J168" s="46" t="s">
        <v>9</v>
      </c>
      <c r="K168" s="46" t="s">
        <v>6</v>
      </c>
    </row>
    <row r="169" spans="1:11" ht="100" customHeight="1">
      <c r="A169" s="32" t="s">
        <v>1208</v>
      </c>
      <c r="B169" s="227" t="s">
        <v>1209</v>
      </c>
      <c r="C169" s="47"/>
      <c r="D169" s="48" t="s">
        <v>1210</v>
      </c>
      <c r="E169" s="49" t="s">
        <v>1211</v>
      </c>
      <c r="F169" s="50">
        <v>399.53542392566783</v>
      </c>
      <c r="G169" s="51">
        <f t="shared" si="2"/>
        <v>208038.09523809524</v>
      </c>
      <c r="H169" s="52" t="s">
        <v>1212</v>
      </c>
      <c r="I169" s="46" t="s">
        <v>1</v>
      </c>
      <c r="J169" s="46" t="s">
        <v>9</v>
      </c>
      <c r="K169" s="46" t="s">
        <v>6</v>
      </c>
    </row>
    <row r="170" spans="1:11" ht="100" customHeight="1">
      <c r="A170" s="32" t="s">
        <v>1213</v>
      </c>
      <c r="B170" s="227" t="s">
        <v>1214</v>
      </c>
      <c r="C170" s="47"/>
      <c r="D170" s="48" t="s">
        <v>1215</v>
      </c>
      <c r="E170" s="72" t="s">
        <v>1216</v>
      </c>
      <c r="F170" s="50">
        <v>57.490476190476187</v>
      </c>
      <c r="G170" s="51">
        <f t="shared" si="2"/>
        <v>29935.29095238095</v>
      </c>
      <c r="H170" s="52" t="s">
        <v>1217</v>
      </c>
      <c r="I170" s="46" t="s">
        <v>1</v>
      </c>
      <c r="J170" s="46" t="s">
        <v>9</v>
      </c>
      <c r="K170" s="46" t="s">
        <v>21</v>
      </c>
    </row>
    <row r="171" spans="1:11" ht="100" customHeight="1">
      <c r="A171" s="32" t="s">
        <v>1218</v>
      </c>
      <c r="B171" s="227" t="s">
        <v>1219</v>
      </c>
      <c r="C171" s="47"/>
      <c r="D171" s="48" t="s">
        <v>1220</v>
      </c>
      <c r="E171" s="72" t="s">
        <v>1221</v>
      </c>
      <c r="F171" s="50">
        <v>57.490476190476187</v>
      </c>
      <c r="G171" s="51">
        <f t="shared" si="2"/>
        <v>29935.29095238095</v>
      </c>
      <c r="H171" s="52" t="s">
        <v>1222</v>
      </c>
      <c r="I171" s="46" t="s">
        <v>1</v>
      </c>
      <c r="J171" s="46" t="s">
        <v>9</v>
      </c>
      <c r="K171" s="46" t="s">
        <v>21</v>
      </c>
    </row>
    <row r="172" spans="1:11" ht="100" customHeight="1">
      <c r="A172" s="32" t="s">
        <v>1223</v>
      </c>
      <c r="B172" s="227" t="s">
        <v>1224</v>
      </c>
      <c r="C172" s="47"/>
      <c r="D172" s="48" t="s">
        <v>1225</v>
      </c>
      <c r="E172" s="49" t="s">
        <v>1226</v>
      </c>
      <c r="F172" s="50">
        <v>57.491289198606268</v>
      </c>
      <c r="G172" s="51">
        <f t="shared" si="2"/>
        <v>29935.714285714283</v>
      </c>
      <c r="H172" s="52">
        <v>5903351012591</v>
      </c>
      <c r="I172" s="46" t="s">
        <v>1</v>
      </c>
      <c r="J172" s="46" t="s">
        <v>9</v>
      </c>
      <c r="K172" s="46" t="s">
        <v>10</v>
      </c>
    </row>
    <row r="173" spans="1:11" ht="100" customHeight="1">
      <c r="A173" s="32" t="s">
        <v>1227</v>
      </c>
      <c r="B173" s="227" t="s">
        <v>1228</v>
      </c>
      <c r="C173" s="47"/>
      <c r="D173" s="48" t="s">
        <v>1229</v>
      </c>
      <c r="E173" s="49" t="s">
        <v>1230</v>
      </c>
      <c r="F173" s="50">
        <v>57.491289198606268</v>
      </c>
      <c r="G173" s="51">
        <f t="shared" si="2"/>
        <v>29935.714285714283</v>
      </c>
      <c r="H173" s="52" t="s">
        <v>1231</v>
      </c>
      <c r="I173" s="46" t="s">
        <v>1</v>
      </c>
      <c r="J173" s="46" t="s">
        <v>9</v>
      </c>
      <c r="K173" s="46" t="s">
        <v>10</v>
      </c>
    </row>
    <row r="174" spans="1:11" ht="100" customHeight="1">
      <c r="A174" s="32" t="s">
        <v>1232</v>
      </c>
      <c r="B174" s="227" t="s">
        <v>1233</v>
      </c>
      <c r="C174" s="47"/>
      <c r="D174" s="48" t="s">
        <v>1234</v>
      </c>
      <c r="E174" s="49" t="s">
        <v>1235</v>
      </c>
      <c r="F174" s="50">
        <v>72.202864885791712</v>
      </c>
      <c r="G174" s="51">
        <f t="shared" si="2"/>
        <v>37596.031746031746</v>
      </c>
      <c r="H174" s="52" t="s">
        <v>1236</v>
      </c>
      <c r="I174" s="46" t="s">
        <v>1</v>
      </c>
      <c r="J174" s="46" t="s">
        <v>2</v>
      </c>
      <c r="K174" s="46" t="s">
        <v>426</v>
      </c>
    </row>
    <row r="175" spans="1:11" ht="100" customHeight="1">
      <c r="A175" s="32" t="s">
        <v>1237</v>
      </c>
      <c r="B175" s="227" t="s">
        <v>1238</v>
      </c>
      <c r="C175" s="47"/>
      <c r="D175" s="48" t="s">
        <v>1239</v>
      </c>
      <c r="E175" s="49" t="s">
        <v>1240</v>
      </c>
      <c r="F175" s="50">
        <v>93.495934959349597</v>
      </c>
      <c r="G175" s="51">
        <f t="shared" si="2"/>
        <v>48683.333333333336</v>
      </c>
      <c r="H175" s="52" t="s">
        <v>1241</v>
      </c>
      <c r="I175" s="46" t="s">
        <v>1</v>
      </c>
      <c r="J175" s="46" t="s">
        <v>2</v>
      </c>
      <c r="K175" s="46" t="s">
        <v>426</v>
      </c>
    </row>
    <row r="176" spans="1:11" ht="100" customHeight="1">
      <c r="A176" s="32" t="s">
        <v>1242</v>
      </c>
      <c r="B176" s="227" t="s">
        <v>1243</v>
      </c>
      <c r="C176" s="47"/>
      <c r="D176" s="48" t="s">
        <v>1244</v>
      </c>
      <c r="E176" s="49" t="s">
        <v>1245</v>
      </c>
      <c r="F176" s="50">
        <v>72.202864885791712</v>
      </c>
      <c r="G176" s="51">
        <f t="shared" si="2"/>
        <v>37596.031746031746</v>
      </c>
      <c r="H176" s="52" t="s">
        <v>1246</v>
      </c>
      <c r="I176" s="46" t="s">
        <v>1</v>
      </c>
      <c r="J176" s="46" t="s">
        <v>2</v>
      </c>
      <c r="K176" s="46" t="s">
        <v>426</v>
      </c>
    </row>
    <row r="177" spans="1:11" s="67" customFormat="1" ht="100" customHeight="1">
      <c r="A177" s="71" t="s">
        <v>1247</v>
      </c>
      <c r="B177" s="230" t="s">
        <v>1248</v>
      </c>
      <c r="C177" s="64"/>
      <c r="D177" s="72" t="s">
        <v>1249</v>
      </c>
      <c r="E177" s="73" t="s">
        <v>1250</v>
      </c>
      <c r="F177" s="50">
        <v>93.495934959349597</v>
      </c>
      <c r="G177" s="51">
        <f t="shared" si="2"/>
        <v>48683.333333333336</v>
      </c>
      <c r="H177" s="74" t="s">
        <v>1251</v>
      </c>
      <c r="I177" s="66" t="s">
        <v>1</v>
      </c>
      <c r="J177" s="66" t="s">
        <v>2</v>
      </c>
      <c r="K177" s="66" t="s">
        <v>426</v>
      </c>
    </row>
    <row r="178" spans="1:11" ht="100" customHeight="1">
      <c r="A178" s="32" t="s">
        <v>1252</v>
      </c>
      <c r="B178" s="227" t="s">
        <v>1253</v>
      </c>
      <c r="C178" s="47"/>
      <c r="D178" s="48" t="s">
        <v>1254</v>
      </c>
      <c r="E178" s="49" t="s">
        <v>1255</v>
      </c>
      <c r="F178" s="50">
        <v>127.37127371273714</v>
      </c>
      <c r="G178" s="51">
        <f t="shared" si="2"/>
        <v>66322.222222222234</v>
      </c>
      <c r="H178" s="52" t="s">
        <v>1256</v>
      </c>
      <c r="I178" s="46" t="s">
        <v>1</v>
      </c>
      <c r="J178" s="46" t="s">
        <v>2</v>
      </c>
      <c r="K178" s="66" t="s">
        <v>426</v>
      </c>
    </row>
    <row r="179" spans="1:11" ht="100" customHeight="1">
      <c r="A179" s="32" t="s">
        <v>1257</v>
      </c>
      <c r="B179" s="227" t="s">
        <v>1258</v>
      </c>
      <c r="C179" s="47"/>
      <c r="D179" s="48" t="s">
        <v>1259</v>
      </c>
      <c r="E179" s="49" t="s">
        <v>1260</v>
      </c>
      <c r="F179" s="50">
        <v>140.14711575687184</v>
      </c>
      <c r="G179" s="51">
        <f t="shared" si="2"/>
        <v>72974.603174603166</v>
      </c>
      <c r="H179" s="52" t="s">
        <v>1261</v>
      </c>
      <c r="I179" s="46" t="s">
        <v>1</v>
      </c>
      <c r="J179" s="46" t="s">
        <v>2</v>
      </c>
      <c r="K179" s="66" t="s">
        <v>426</v>
      </c>
    </row>
    <row r="180" spans="1:11" ht="100" customHeight="1">
      <c r="A180" s="32" t="s">
        <v>1262</v>
      </c>
      <c r="B180" s="227" t="s">
        <v>1263</v>
      </c>
      <c r="C180" s="47"/>
      <c r="D180" s="48" t="s">
        <v>1264</v>
      </c>
      <c r="E180" s="49" t="s">
        <v>1265</v>
      </c>
      <c r="F180" s="50">
        <v>127.37127371273714</v>
      </c>
      <c r="G180" s="51">
        <f t="shared" si="2"/>
        <v>66322.222222222234</v>
      </c>
      <c r="H180" s="52" t="s">
        <v>1266</v>
      </c>
      <c r="I180" s="46" t="s">
        <v>1</v>
      </c>
      <c r="J180" s="46" t="s">
        <v>2</v>
      </c>
      <c r="K180" s="66" t="s">
        <v>426</v>
      </c>
    </row>
    <row r="181" spans="1:11" ht="100" customHeight="1">
      <c r="A181" s="32" t="s">
        <v>1267</v>
      </c>
      <c r="B181" s="227" t="s">
        <v>1268</v>
      </c>
      <c r="C181" s="47"/>
      <c r="D181" s="48" t="s">
        <v>1269</v>
      </c>
      <c r="E181" s="49" t="s">
        <v>1270</v>
      </c>
      <c r="F181" s="50">
        <v>140.14711575687184</v>
      </c>
      <c r="G181" s="51">
        <f t="shared" si="2"/>
        <v>72974.603174603166</v>
      </c>
      <c r="H181" s="52" t="s">
        <v>1271</v>
      </c>
      <c r="I181" s="46" t="s">
        <v>1</v>
      </c>
      <c r="J181" s="46" t="s">
        <v>2</v>
      </c>
      <c r="K181" s="66" t="s">
        <v>426</v>
      </c>
    </row>
    <row r="182" spans="1:11" ht="100" customHeight="1">
      <c r="A182" s="53" t="s">
        <v>1272</v>
      </c>
      <c r="B182" s="228" t="s">
        <v>1273</v>
      </c>
      <c r="C182" s="47"/>
      <c r="D182" s="54" t="s">
        <v>1274</v>
      </c>
      <c r="E182" s="55" t="s">
        <v>1275</v>
      </c>
      <c r="F182" s="50">
        <v>99.303135888501743</v>
      </c>
      <c r="G182" s="51">
        <f t="shared" si="2"/>
        <v>51707.142857142862</v>
      </c>
      <c r="H182" s="56" t="s">
        <v>1276</v>
      </c>
      <c r="I182" s="46" t="s">
        <v>1</v>
      </c>
      <c r="J182" s="46" t="s">
        <v>2</v>
      </c>
      <c r="K182" s="65" t="s">
        <v>651</v>
      </c>
    </row>
    <row r="183" spans="1:11" ht="100" customHeight="1">
      <c r="A183" s="53" t="s">
        <v>1277</v>
      </c>
      <c r="B183" s="228" t="s">
        <v>1278</v>
      </c>
      <c r="C183" s="47"/>
      <c r="D183" s="54" t="s">
        <v>1279</v>
      </c>
      <c r="E183" s="55" t="s">
        <v>1280</v>
      </c>
      <c r="F183" s="50">
        <v>99.303135888501743</v>
      </c>
      <c r="G183" s="51">
        <f t="shared" si="2"/>
        <v>51707.142857142862</v>
      </c>
      <c r="H183" s="56" t="s">
        <v>1281</v>
      </c>
      <c r="I183" s="46" t="s">
        <v>1</v>
      </c>
      <c r="J183" s="46" t="s">
        <v>2</v>
      </c>
      <c r="K183" s="65" t="s">
        <v>651</v>
      </c>
    </row>
    <row r="184" spans="1:11" ht="100" customHeight="1">
      <c r="A184" s="53" t="s">
        <v>1282</v>
      </c>
      <c r="B184" s="228" t="s">
        <v>1283</v>
      </c>
      <c r="C184" s="47"/>
      <c r="D184" s="54" t="s">
        <v>1284</v>
      </c>
      <c r="E184" s="55" t="s">
        <v>1285</v>
      </c>
      <c r="F184" s="50">
        <v>148.47077042198993</v>
      </c>
      <c r="G184" s="51">
        <f t="shared" si="2"/>
        <v>77308.730158730163</v>
      </c>
      <c r="H184" s="56" t="s">
        <v>1286</v>
      </c>
      <c r="I184" s="46" t="s">
        <v>1</v>
      </c>
      <c r="J184" s="46" t="s">
        <v>2</v>
      </c>
      <c r="K184" s="65" t="s">
        <v>651</v>
      </c>
    </row>
    <row r="185" spans="1:11" ht="100" customHeight="1">
      <c r="A185" s="53" t="s">
        <v>1287</v>
      </c>
      <c r="B185" s="228" t="s">
        <v>1288</v>
      </c>
      <c r="C185" s="47"/>
      <c r="D185" s="54" t="s">
        <v>1289</v>
      </c>
      <c r="E185" s="55" t="s">
        <v>1290</v>
      </c>
      <c r="F185" s="50">
        <v>148.47077042198993</v>
      </c>
      <c r="G185" s="51">
        <f t="shared" si="2"/>
        <v>77308.730158730163</v>
      </c>
      <c r="H185" s="56" t="s">
        <v>1291</v>
      </c>
      <c r="I185" s="46" t="s">
        <v>1</v>
      </c>
      <c r="J185" s="46" t="s">
        <v>2</v>
      </c>
      <c r="K185" s="65" t="s">
        <v>651</v>
      </c>
    </row>
    <row r="186" spans="1:11" ht="100" customHeight="1">
      <c r="A186" s="53" t="s">
        <v>1292</v>
      </c>
      <c r="B186" s="228" t="s">
        <v>1293</v>
      </c>
      <c r="C186" s="47"/>
      <c r="D186" s="54" t="s">
        <v>1294</v>
      </c>
      <c r="E186" s="55" t="s">
        <v>1295</v>
      </c>
      <c r="F186" s="50">
        <v>126.01626016260161</v>
      </c>
      <c r="G186" s="51">
        <f t="shared" si="2"/>
        <v>65616.666666666657</v>
      </c>
      <c r="H186" s="56" t="s">
        <v>1296</v>
      </c>
      <c r="I186" s="65" t="s">
        <v>1297</v>
      </c>
      <c r="J186" s="65" t="s">
        <v>425</v>
      </c>
      <c r="K186" s="65" t="s">
        <v>10</v>
      </c>
    </row>
    <row r="187" spans="1:11" ht="100" customHeight="1">
      <c r="A187" s="53" t="s">
        <v>1298</v>
      </c>
      <c r="B187" s="228" t="s">
        <v>1299</v>
      </c>
      <c r="C187" s="47"/>
      <c r="D187" s="54" t="s">
        <v>1300</v>
      </c>
      <c r="E187" s="55" t="s">
        <v>1301</v>
      </c>
      <c r="F187" s="50">
        <v>126.01626016260161</v>
      </c>
      <c r="G187" s="51">
        <f t="shared" si="2"/>
        <v>65616.666666666657</v>
      </c>
      <c r="H187" s="56" t="s">
        <v>1302</v>
      </c>
      <c r="I187" s="65" t="s">
        <v>1297</v>
      </c>
      <c r="J187" s="65" t="s">
        <v>425</v>
      </c>
      <c r="K187" s="65" t="s">
        <v>10</v>
      </c>
    </row>
    <row r="188" spans="1:11" ht="100" customHeight="1">
      <c r="A188" s="53" t="s">
        <v>1303</v>
      </c>
      <c r="B188" s="228" t="s">
        <v>1304</v>
      </c>
      <c r="C188" s="47"/>
      <c r="D188" s="54" t="s">
        <v>1305</v>
      </c>
      <c r="E188" s="55" t="s">
        <v>1306</v>
      </c>
      <c r="F188" s="50">
        <v>191.25048393341075</v>
      </c>
      <c r="G188" s="51">
        <f t="shared" si="2"/>
        <v>99584.126984126968</v>
      </c>
      <c r="H188" s="56" t="s">
        <v>1307</v>
      </c>
      <c r="I188" s="65" t="s">
        <v>1297</v>
      </c>
      <c r="J188" s="65" t="s">
        <v>425</v>
      </c>
      <c r="K188" s="65" t="s">
        <v>10</v>
      </c>
    </row>
    <row r="189" spans="1:11" ht="100" customHeight="1">
      <c r="A189" s="53" t="s">
        <v>1308</v>
      </c>
      <c r="B189" s="228" t="s">
        <v>1309</v>
      </c>
      <c r="C189" s="47"/>
      <c r="D189" s="54" t="s">
        <v>1310</v>
      </c>
      <c r="E189" s="55" t="s">
        <v>1311</v>
      </c>
      <c r="F189" s="50">
        <v>191.25048393341075</v>
      </c>
      <c r="G189" s="51">
        <f t="shared" si="2"/>
        <v>99584.126984126968</v>
      </c>
      <c r="H189" s="56" t="s">
        <v>1312</v>
      </c>
      <c r="I189" s="65" t="s">
        <v>1297</v>
      </c>
      <c r="J189" s="65" t="s">
        <v>425</v>
      </c>
      <c r="K189" s="65" t="s">
        <v>10</v>
      </c>
    </row>
    <row r="190" spans="1:11" ht="100" customHeight="1">
      <c r="A190" s="32" t="s">
        <v>1313</v>
      </c>
      <c r="B190" s="227" t="s">
        <v>1314</v>
      </c>
      <c r="C190" s="47"/>
      <c r="D190" s="48" t="s">
        <v>1315</v>
      </c>
      <c r="E190" s="49" t="s">
        <v>1316</v>
      </c>
      <c r="F190" s="50">
        <v>194.92837785520712</v>
      </c>
      <c r="G190" s="51">
        <f t="shared" si="2"/>
        <v>101499.20634920633</v>
      </c>
      <c r="H190" s="52" t="s">
        <v>1317</v>
      </c>
      <c r="I190" s="46" t="s">
        <v>1</v>
      </c>
      <c r="J190" s="46" t="s">
        <v>209</v>
      </c>
      <c r="K190" s="46" t="s">
        <v>56</v>
      </c>
    </row>
    <row r="191" spans="1:11" ht="100" customHeight="1">
      <c r="A191" s="32" t="s">
        <v>1318</v>
      </c>
      <c r="B191" s="227" t="s">
        <v>1319</v>
      </c>
      <c r="C191" s="47"/>
      <c r="D191" s="48" t="s">
        <v>1320</v>
      </c>
      <c r="E191" s="49" t="s">
        <v>1321</v>
      </c>
      <c r="F191" s="50">
        <v>194.92837785520712</v>
      </c>
      <c r="G191" s="51">
        <f t="shared" si="2"/>
        <v>101499.20634920633</v>
      </c>
      <c r="H191" s="52" t="s">
        <v>1322</v>
      </c>
      <c r="I191" s="46" t="s">
        <v>1</v>
      </c>
      <c r="J191" s="46" t="s">
        <v>209</v>
      </c>
      <c r="K191" s="46" t="s">
        <v>56</v>
      </c>
    </row>
    <row r="192" spans="1:11" ht="100" customHeight="1">
      <c r="A192" s="32" t="s">
        <v>1323</v>
      </c>
      <c r="B192" s="227" t="s">
        <v>1324</v>
      </c>
      <c r="C192" s="47"/>
      <c r="D192" s="48" t="s">
        <v>1325</v>
      </c>
      <c r="E192" s="49" t="s">
        <v>1326</v>
      </c>
      <c r="F192" s="50">
        <v>126.40340689121176</v>
      </c>
      <c r="G192" s="51">
        <f t="shared" si="2"/>
        <v>65818.253968253965</v>
      </c>
      <c r="H192" s="52" t="s">
        <v>1327</v>
      </c>
      <c r="I192" s="46" t="s">
        <v>1</v>
      </c>
      <c r="J192" s="46" t="s">
        <v>209</v>
      </c>
      <c r="K192" s="46" t="s">
        <v>21</v>
      </c>
    </row>
    <row r="193" spans="1:11" ht="100" customHeight="1">
      <c r="A193" s="32" t="s">
        <v>1328</v>
      </c>
      <c r="B193" s="227" t="s">
        <v>1329</v>
      </c>
      <c r="C193" s="47"/>
      <c r="D193" s="48" t="s">
        <v>1330</v>
      </c>
      <c r="E193" s="49" t="s">
        <v>1331</v>
      </c>
      <c r="F193" s="50">
        <v>126.40340689121176</v>
      </c>
      <c r="G193" s="51">
        <f t="shared" si="2"/>
        <v>65818.253968253965</v>
      </c>
      <c r="H193" s="52" t="s">
        <v>1332</v>
      </c>
      <c r="I193" s="46" t="s">
        <v>1</v>
      </c>
      <c r="J193" s="46" t="s">
        <v>209</v>
      </c>
      <c r="K193" s="46" t="s">
        <v>21</v>
      </c>
    </row>
    <row r="194" spans="1:11" ht="100" customHeight="1">
      <c r="A194" s="32" t="s">
        <v>1333</v>
      </c>
      <c r="B194" s="227" t="s">
        <v>1334</v>
      </c>
      <c r="C194" s="47"/>
      <c r="D194" s="48" t="s">
        <v>1335</v>
      </c>
      <c r="E194" s="49" t="s">
        <v>1336</v>
      </c>
      <c r="F194" s="50">
        <v>90.979481223383658</v>
      </c>
      <c r="G194" s="51">
        <f t="shared" si="2"/>
        <v>47373.015873015873</v>
      </c>
      <c r="H194" s="52" t="s">
        <v>1337</v>
      </c>
      <c r="I194" s="46" t="s">
        <v>1</v>
      </c>
      <c r="J194" s="46" t="s">
        <v>209</v>
      </c>
      <c r="K194" s="46" t="s">
        <v>10</v>
      </c>
    </row>
    <row r="195" spans="1:11" ht="100" customHeight="1">
      <c r="A195" s="32" t="s">
        <v>1338</v>
      </c>
      <c r="B195" s="227" t="s">
        <v>1339</v>
      </c>
      <c r="C195" s="47"/>
      <c r="D195" s="48" t="s">
        <v>1340</v>
      </c>
      <c r="E195" s="49" t="s">
        <v>1341</v>
      </c>
      <c r="F195" s="50">
        <v>90.979481223383658</v>
      </c>
      <c r="G195" s="51">
        <f t="shared" ref="G195:G258" si="3">F195*410*1.27</f>
        <v>47373.015873015873</v>
      </c>
      <c r="H195" s="52" t="s">
        <v>1342</v>
      </c>
      <c r="I195" s="46" t="s">
        <v>1</v>
      </c>
      <c r="J195" s="46" t="s">
        <v>209</v>
      </c>
      <c r="K195" s="46" t="s">
        <v>10</v>
      </c>
    </row>
    <row r="196" spans="1:11" ht="100" customHeight="1">
      <c r="A196" s="32" t="s">
        <v>1343</v>
      </c>
      <c r="B196" s="227" t="s">
        <v>1344</v>
      </c>
      <c r="C196" s="47"/>
      <c r="D196" s="48" t="s">
        <v>1345</v>
      </c>
      <c r="E196" s="49" t="s">
        <v>1346</v>
      </c>
      <c r="F196" s="50">
        <v>216.99574138598527</v>
      </c>
      <c r="G196" s="51">
        <f t="shared" si="3"/>
        <v>112989.68253968253</v>
      </c>
      <c r="H196" s="52" t="s">
        <v>1347</v>
      </c>
      <c r="I196" s="46" t="s">
        <v>1</v>
      </c>
      <c r="J196" s="46" t="s">
        <v>209</v>
      </c>
      <c r="K196" s="46" t="s">
        <v>6</v>
      </c>
    </row>
    <row r="197" spans="1:11" ht="100" customHeight="1">
      <c r="A197" s="32" t="s">
        <v>1348</v>
      </c>
      <c r="B197" s="227" t="s">
        <v>1349</v>
      </c>
      <c r="C197" s="47"/>
      <c r="D197" s="48" t="s">
        <v>1350</v>
      </c>
      <c r="E197" s="49" t="s">
        <v>1351</v>
      </c>
      <c r="F197" s="50">
        <v>216.99574138598527</v>
      </c>
      <c r="G197" s="51">
        <f t="shared" si="3"/>
        <v>112989.68253968253</v>
      </c>
      <c r="H197" s="52" t="s">
        <v>1352</v>
      </c>
      <c r="I197" s="46" t="s">
        <v>1</v>
      </c>
      <c r="J197" s="46" t="s">
        <v>209</v>
      </c>
      <c r="K197" s="46" t="s">
        <v>6</v>
      </c>
    </row>
    <row r="198" spans="1:11" ht="100" customHeight="1">
      <c r="A198" s="32" t="s">
        <v>1353</v>
      </c>
      <c r="B198" s="227" t="s">
        <v>1354</v>
      </c>
      <c r="C198" s="47"/>
      <c r="D198" s="48" t="s">
        <v>1355</v>
      </c>
      <c r="E198" s="49" t="s">
        <v>1356</v>
      </c>
      <c r="F198" s="50">
        <v>340.49554781262094</v>
      </c>
      <c r="G198" s="51">
        <f t="shared" si="3"/>
        <v>177296.03174603172</v>
      </c>
      <c r="H198" s="52" t="s">
        <v>1357</v>
      </c>
      <c r="I198" s="46" t="s">
        <v>1</v>
      </c>
      <c r="J198" s="46" t="s">
        <v>209</v>
      </c>
      <c r="K198" s="46" t="s">
        <v>6</v>
      </c>
    </row>
    <row r="199" spans="1:11" ht="100" customHeight="1">
      <c r="A199" s="32" t="s">
        <v>1358</v>
      </c>
      <c r="B199" s="227" t="s">
        <v>1359</v>
      </c>
      <c r="C199" s="47"/>
      <c r="D199" s="48" t="s">
        <v>1360</v>
      </c>
      <c r="E199" s="49" t="s">
        <v>1361</v>
      </c>
      <c r="F199" s="50">
        <v>340.49554781262094</v>
      </c>
      <c r="G199" s="51">
        <f t="shared" si="3"/>
        <v>177296.03174603172</v>
      </c>
      <c r="H199" s="52" t="s">
        <v>1362</v>
      </c>
      <c r="I199" s="46" t="s">
        <v>1</v>
      </c>
      <c r="J199" s="46" t="s">
        <v>209</v>
      </c>
      <c r="K199" s="46" t="s">
        <v>6</v>
      </c>
    </row>
    <row r="200" spans="1:11" ht="100" customHeight="1">
      <c r="A200" s="32" t="s">
        <v>1363</v>
      </c>
      <c r="B200" s="227" t="s">
        <v>1364</v>
      </c>
      <c r="C200" s="47"/>
      <c r="D200" s="48" t="s">
        <v>1365</v>
      </c>
      <c r="E200" s="49" t="s">
        <v>1366</v>
      </c>
      <c r="F200" s="50">
        <v>34.843205574912893</v>
      </c>
      <c r="G200" s="51">
        <f t="shared" si="3"/>
        <v>18142.857142857145</v>
      </c>
      <c r="H200" s="52" t="s">
        <v>1367</v>
      </c>
      <c r="I200" s="46" t="s">
        <v>1</v>
      </c>
      <c r="J200" s="46" t="s">
        <v>2</v>
      </c>
      <c r="K200" s="46" t="s">
        <v>426</v>
      </c>
    </row>
    <row r="201" spans="1:11" ht="100" customHeight="1">
      <c r="A201" s="32" t="s">
        <v>1368</v>
      </c>
      <c r="B201" s="227" t="s">
        <v>1369</v>
      </c>
      <c r="C201" s="47"/>
      <c r="D201" s="48" t="s">
        <v>1370</v>
      </c>
      <c r="E201" s="49" t="s">
        <v>1371</v>
      </c>
      <c r="F201" s="50">
        <v>34.843205574912893</v>
      </c>
      <c r="G201" s="51">
        <f t="shared" si="3"/>
        <v>18142.857142857145</v>
      </c>
      <c r="H201" s="52" t="s">
        <v>1372</v>
      </c>
      <c r="I201" s="46" t="s">
        <v>1</v>
      </c>
      <c r="J201" s="46" t="s">
        <v>2</v>
      </c>
      <c r="K201" s="46" t="s">
        <v>426</v>
      </c>
    </row>
    <row r="202" spans="1:11" ht="100" customHeight="1">
      <c r="A202" s="32" t="s">
        <v>1373</v>
      </c>
      <c r="B202" s="227" t="s">
        <v>1374</v>
      </c>
      <c r="C202" s="47"/>
      <c r="D202" s="48" t="s">
        <v>1375</v>
      </c>
      <c r="E202" s="49" t="s">
        <v>1376</v>
      </c>
      <c r="F202" s="50">
        <v>3.484320557491289</v>
      </c>
      <c r="G202" s="51">
        <f t="shared" si="3"/>
        <v>1814.2857142857142</v>
      </c>
      <c r="H202" s="52" t="s">
        <v>1377</v>
      </c>
      <c r="I202" s="46" t="s">
        <v>1</v>
      </c>
      <c r="J202" s="46" t="s">
        <v>1378</v>
      </c>
      <c r="K202" s="46" t="s">
        <v>470</v>
      </c>
    </row>
    <row r="203" spans="1:11" ht="100" customHeight="1">
      <c r="A203" s="32" t="s">
        <v>1379</v>
      </c>
      <c r="B203" s="227" t="s">
        <v>1380</v>
      </c>
      <c r="C203" s="47"/>
      <c r="D203" s="48" t="s">
        <v>1381</v>
      </c>
      <c r="E203" s="49" t="s">
        <v>1382</v>
      </c>
      <c r="F203" s="50">
        <v>3.484320557491289</v>
      </c>
      <c r="G203" s="51">
        <f t="shared" si="3"/>
        <v>1814.2857142857142</v>
      </c>
      <c r="H203" s="52" t="s">
        <v>1383</v>
      </c>
      <c r="I203" s="46" t="s">
        <v>1</v>
      </c>
      <c r="J203" s="46" t="s">
        <v>1378</v>
      </c>
      <c r="K203" s="46" t="s">
        <v>470</v>
      </c>
    </row>
    <row r="204" spans="1:11" ht="100" customHeight="1">
      <c r="A204" s="32" t="s">
        <v>1384</v>
      </c>
      <c r="B204" s="227" t="s">
        <v>1385</v>
      </c>
      <c r="C204" s="47"/>
      <c r="D204" s="48" t="s">
        <v>1386</v>
      </c>
      <c r="E204" s="49" t="s">
        <v>1387</v>
      </c>
      <c r="F204" s="50">
        <v>3.484320557491289</v>
      </c>
      <c r="G204" s="51">
        <f t="shared" si="3"/>
        <v>1814.2857142857142</v>
      </c>
      <c r="H204" s="52" t="s">
        <v>1388</v>
      </c>
      <c r="I204" s="46" t="s">
        <v>1</v>
      </c>
      <c r="J204" s="46" t="s">
        <v>1378</v>
      </c>
      <c r="K204" s="46" t="s">
        <v>470</v>
      </c>
    </row>
    <row r="205" spans="1:11" ht="100" customHeight="1">
      <c r="A205" s="57" t="s">
        <v>1389</v>
      </c>
      <c r="B205" s="229" t="s">
        <v>1390</v>
      </c>
      <c r="C205" s="59"/>
      <c r="D205" s="60" t="s">
        <v>1391</v>
      </c>
      <c r="E205" s="61" t="s">
        <v>1392</v>
      </c>
      <c r="F205" s="50">
        <v>191.63763066202091</v>
      </c>
      <c r="G205" s="51">
        <f t="shared" si="3"/>
        <v>99785.714285714304</v>
      </c>
      <c r="H205" s="62" t="s">
        <v>1393</v>
      </c>
      <c r="I205" s="58" t="s">
        <v>1</v>
      </c>
      <c r="J205" s="58" t="s">
        <v>2</v>
      </c>
      <c r="K205" s="58" t="s">
        <v>426</v>
      </c>
    </row>
    <row r="206" spans="1:11" s="67" customFormat="1" ht="100" customHeight="1">
      <c r="A206" s="71" t="s">
        <v>1394</v>
      </c>
      <c r="B206" s="230" t="s">
        <v>1395</v>
      </c>
      <c r="C206" s="64"/>
      <c r="D206" s="72" t="s">
        <v>1396</v>
      </c>
      <c r="E206" s="73" t="s">
        <v>1397</v>
      </c>
      <c r="F206" s="50">
        <v>94.850948509485093</v>
      </c>
      <c r="G206" s="51">
        <f t="shared" si="3"/>
        <v>49388.888888888891</v>
      </c>
      <c r="H206" s="74" t="s">
        <v>1398</v>
      </c>
      <c r="I206" s="66" t="s">
        <v>1</v>
      </c>
      <c r="J206" s="66" t="s">
        <v>40</v>
      </c>
      <c r="K206" s="66" t="s">
        <v>6</v>
      </c>
    </row>
    <row r="207" spans="1:11" s="67" customFormat="1" ht="100" customHeight="1">
      <c r="A207" s="71" t="s">
        <v>1399</v>
      </c>
      <c r="B207" s="230" t="s">
        <v>1400</v>
      </c>
      <c r="C207" s="64"/>
      <c r="D207" s="72" t="s">
        <v>1401</v>
      </c>
      <c r="E207" s="73" t="s">
        <v>1402</v>
      </c>
      <c r="F207" s="50">
        <v>114.20828493999225</v>
      </c>
      <c r="G207" s="51">
        <f t="shared" si="3"/>
        <v>59468.253968253972</v>
      </c>
      <c r="H207" s="74" t="s">
        <v>1403</v>
      </c>
      <c r="I207" s="66" t="s">
        <v>1</v>
      </c>
      <c r="J207" s="66" t="s">
        <v>2</v>
      </c>
      <c r="K207" s="66" t="s">
        <v>10</v>
      </c>
    </row>
    <row r="208" spans="1:11" s="67" customFormat="1" ht="100" customHeight="1">
      <c r="A208" s="53" t="s">
        <v>1404</v>
      </c>
      <c r="B208" s="228" t="s">
        <v>1405</v>
      </c>
      <c r="C208" s="64"/>
      <c r="D208" s="54" t="s">
        <v>1406</v>
      </c>
      <c r="E208" s="55" t="s">
        <v>1407</v>
      </c>
      <c r="F208" s="50">
        <v>16.453735965931088</v>
      </c>
      <c r="G208" s="51">
        <f t="shared" si="3"/>
        <v>8567.460317460318</v>
      </c>
      <c r="H208" s="56" t="s">
        <v>1408</v>
      </c>
      <c r="I208" s="65" t="s">
        <v>424</v>
      </c>
      <c r="J208" s="65" t="s">
        <v>1409</v>
      </c>
      <c r="K208" s="65" t="s">
        <v>442</v>
      </c>
    </row>
    <row r="209" spans="1:11" s="67" customFormat="1" ht="100" customHeight="1">
      <c r="A209" s="53" t="s">
        <v>1410</v>
      </c>
      <c r="B209" s="228" t="s">
        <v>1411</v>
      </c>
      <c r="C209" s="64"/>
      <c r="D209" s="54" t="s">
        <v>1412</v>
      </c>
      <c r="E209" s="55" t="s">
        <v>1413</v>
      </c>
      <c r="F209" s="50">
        <v>26.906697638404957</v>
      </c>
      <c r="G209" s="51">
        <f t="shared" si="3"/>
        <v>14010.317460317461</v>
      </c>
      <c r="H209" s="56" t="s">
        <v>1414</v>
      </c>
      <c r="I209" s="65" t="s">
        <v>424</v>
      </c>
      <c r="J209" s="65" t="s">
        <v>1409</v>
      </c>
      <c r="K209" s="65" t="s">
        <v>442</v>
      </c>
    </row>
    <row r="210" spans="1:11" s="67" customFormat="1" ht="100" customHeight="1">
      <c r="A210" s="53" t="s">
        <v>1415</v>
      </c>
      <c r="B210" s="228" t="s">
        <v>1416</v>
      </c>
      <c r="C210" s="64"/>
      <c r="D210" s="54" t="s">
        <v>1417</v>
      </c>
      <c r="E210" s="55" t="s">
        <v>1418</v>
      </c>
      <c r="F210" s="50">
        <v>16.453735965931088</v>
      </c>
      <c r="G210" s="51">
        <f t="shared" si="3"/>
        <v>8567.460317460318</v>
      </c>
      <c r="H210" s="56" t="s">
        <v>1419</v>
      </c>
      <c r="I210" s="65" t="s">
        <v>424</v>
      </c>
      <c r="J210" s="65" t="s">
        <v>1409</v>
      </c>
      <c r="K210" s="65" t="s">
        <v>442</v>
      </c>
    </row>
    <row r="211" spans="1:11" s="67" customFormat="1" ht="100" customHeight="1">
      <c r="A211" s="53" t="s">
        <v>1420</v>
      </c>
      <c r="B211" s="228" t="s">
        <v>1421</v>
      </c>
      <c r="C211" s="64"/>
      <c r="D211" s="54" t="s">
        <v>1422</v>
      </c>
      <c r="E211" s="55" t="s">
        <v>1423</v>
      </c>
      <c r="F211" s="50">
        <v>26.906697638404957</v>
      </c>
      <c r="G211" s="51">
        <f t="shared" si="3"/>
        <v>14010.317460317461</v>
      </c>
      <c r="H211" s="56" t="s">
        <v>1424</v>
      </c>
      <c r="I211" s="65" t="s">
        <v>424</v>
      </c>
      <c r="J211" s="65" t="s">
        <v>1409</v>
      </c>
      <c r="K211" s="65" t="s">
        <v>442</v>
      </c>
    </row>
    <row r="212" spans="1:11" ht="100" customHeight="1">
      <c r="A212" s="57" t="s">
        <v>1425</v>
      </c>
      <c r="B212" s="229" t="s">
        <v>1426</v>
      </c>
      <c r="C212" s="59"/>
      <c r="D212" s="60" t="s">
        <v>1427</v>
      </c>
      <c r="E212" s="61" t="s">
        <v>1428</v>
      </c>
      <c r="F212" s="50">
        <v>85.172280294231513</v>
      </c>
      <c r="G212" s="51">
        <f t="shared" si="3"/>
        <v>44349.206349206346</v>
      </c>
      <c r="H212" s="62" t="s">
        <v>1429</v>
      </c>
      <c r="I212" s="58" t="s">
        <v>1</v>
      </c>
      <c r="J212" s="58" t="s">
        <v>202</v>
      </c>
      <c r="K212" s="58" t="s">
        <v>6</v>
      </c>
    </row>
    <row r="213" spans="1:11" ht="100" customHeight="1">
      <c r="A213" s="57" t="s">
        <v>1430</v>
      </c>
      <c r="B213" s="229" t="s">
        <v>1431</v>
      </c>
      <c r="C213" s="59"/>
      <c r="D213" s="60" t="s">
        <v>1432</v>
      </c>
      <c r="E213" s="61" t="s">
        <v>1428</v>
      </c>
      <c r="F213" s="50">
        <v>85.172280294231513</v>
      </c>
      <c r="G213" s="51">
        <f t="shared" si="3"/>
        <v>44349.206349206346</v>
      </c>
      <c r="H213" s="62" t="s">
        <v>1433</v>
      </c>
      <c r="I213" s="58" t="s">
        <v>1</v>
      </c>
      <c r="J213" s="58" t="s">
        <v>202</v>
      </c>
      <c r="K213" s="58" t="s">
        <v>6</v>
      </c>
    </row>
    <row r="214" spans="1:11" ht="100" customHeight="1">
      <c r="A214" s="57" t="s">
        <v>1434</v>
      </c>
      <c r="B214" s="229" t="s">
        <v>1435</v>
      </c>
      <c r="C214" s="59"/>
      <c r="D214" s="60" t="s">
        <v>1436</v>
      </c>
      <c r="E214" s="61" t="s">
        <v>1428</v>
      </c>
      <c r="F214" s="50">
        <v>85.172280294231513</v>
      </c>
      <c r="G214" s="51">
        <f t="shared" si="3"/>
        <v>44349.206349206346</v>
      </c>
      <c r="H214" s="62" t="s">
        <v>1437</v>
      </c>
      <c r="I214" s="58" t="s">
        <v>1</v>
      </c>
      <c r="J214" s="58" t="s">
        <v>202</v>
      </c>
      <c r="K214" s="58" t="s">
        <v>6</v>
      </c>
    </row>
    <row r="215" spans="1:11" s="67" customFormat="1" ht="100" customHeight="1">
      <c r="A215" s="71" t="s">
        <v>1438</v>
      </c>
      <c r="B215" s="230" t="s">
        <v>1439</v>
      </c>
      <c r="C215" s="64"/>
      <c r="D215" s="72" t="s">
        <v>1440</v>
      </c>
      <c r="E215" s="73" t="s">
        <v>1441</v>
      </c>
      <c r="F215" s="50">
        <v>571.04047619047617</v>
      </c>
      <c r="G215" s="51">
        <f t="shared" si="3"/>
        <v>297340.77595238097</v>
      </c>
      <c r="H215" s="74">
        <v>5903351012348</v>
      </c>
      <c r="I215" s="66" t="s">
        <v>1</v>
      </c>
      <c r="J215" s="66" t="s">
        <v>2</v>
      </c>
      <c r="K215" s="66" t="s">
        <v>6</v>
      </c>
    </row>
    <row r="216" spans="1:11" ht="100" customHeight="1">
      <c r="A216" s="32" t="s">
        <v>1442</v>
      </c>
      <c r="B216" s="227" t="s">
        <v>1443</v>
      </c>
      <c r="C216" s="47"/>
      <c r="D216" s="48" t="s">
        <v>1444</v>
      </c>
      <c r="E216" s="49" t="s">
        <v>1445</v>
      </c>
      <c r="F216" s="50">
        <v>82.849399922570655</v>
      </c>
      <c r="G216" s="51">
        <f t="shared" si="3"/>
        <v>43139.682539682544</v>
      </c>
      <c r="H216" s="52" t="s">
        <v>1446</v>
      </c>
      <c r="I216" s="46" t="s">
        <v>1</v>
      </c>
      <c r="J216" s="46" t="s">
        <v>209</v>
      </c>
      <c r="K216" s="46" t="s">
        <v>10</v>
      </c>
    </row>
    <row r="217" spans="1:11" ht="100" customHeight="1">
      <c r="A217" s="32" t="s">
        <v>1447</v>
      </c>
      <c r="B217" s="227" t="s">
        <v>1448</v>
      </c>
      <c r="C217" s="47"/>
      <c r="D217" s="48" t="s">
        <v>1449</v>
      </c>
      <c r="E217" s="49" t="s">
        <v>1450</v>
      </c>
      <c r="F217" s="50">
        <v>85.946573751451808</v>
      </c>
      <c r="G217" s="51">
        <f t="shared" si="3"/>
        <v>44752.380952380961</v>
      </c>
      <c r="H217" s="52" t="s">
        <v>1451</v>
      </c>
      <c r="I217" s="46" t="s">
        <v>1</v>
      </c>
      <c r="J217" s="46" t="s">
        <v>209</v>
      </c>
      <c r="K217" s="46" t="s">
        <v>10</v>
      </c>
    </row>
    <row r="218" spans="1:11" ht="100" customHeight="1">
      <c r="A218" s="32" t="s">
        <v>1452</v>
      </c>
      <c r="B218" s="227" t="s">
        <v>1453</v>
      </c>
      <c r="C218" s="47"/>
      <c r="D218" s="48" t="s">
        <v>1454</v>
      </c>
      <c r="E218" s="49" t="s">
        <v>1455</v>
      </c>
      <c r="F218" s="50">
        <v>310.49167634533484</v>
      </c>
      <c r="G218" s="51">
        <f t="shared" si="3"/>
        <v>161673.01587301586</v>
      </c>
      <c r="H218" s="52" t="s">
        <v>1456</v>
      </c>
      <c r="I218" s="46" t="s">
        <v>1</v>
      </c>
      <c r="J218" s="46" t="s">
        <v>209</v>
      </c>
      <c r="K218" s="46" t="s">
        <v>426</v>
      </c>
    </row>
    <row r="219" spans="1:11" ht="100" customHeight="1">
      <c r="A219" s="32" t="s">
        <v>1457</v>
      </c>
      <c r="B219" s="227" t="s">
        <v>1458</v>
      </c>
      <c r="C219" s="47"/>
      <c r="D219" s="48" t="s">
        <v>1459</v>
      </c>
      <c r="E219" s="49" t="s">
        <v>1460</v>
      </c>
      <c r="F219" s="50">
        <v>344.36701509872239</v>
      </c>
      <c r="G219" s="51">
        <f t="shared" si="3"/>
        <v>179311.90476190476</v>
      </c>
      <c r="H219" s="52" t="s">
        <v>1461</v>
      </c>
      <c r="I219" s="46" t="s">
        <v>1</v>
      </c>
      <c r="J219" s="46" t="s">
        <v>209</v>
      </c>
      <c r="K219" s="46" t="s">
        <v>426</v>
      </c>
    </row>
    <row r="220" spans="1:11" ht="100" customHeight="1">
      <c r="A220" s="32" t="s">
        <v>1462</v>
      </c>
      <c r="B220" s="227" t="s">
        <v>1463</v>
      </c>
      <c r="C220" s="47"/>
      <c r="D220" s="48" t="s">
        <v>1464</v>
      </c>
      <c r="E220" s="49" t="s">
        <v>1465</v>
      </c>
      <c r="F220" s="50">
        <v>593.10878823073938</v>
      </c>
      <c r="G220" s="51">
        <f t="shared" si="3"/>
        <v>308831.74603174598</v>
      </c>
      <c r="H220" s="52" t="s">
        <v>1466</v>
      </c>
      <c r="I220" s="46" t="s">
        <v>1</v>
      </c>
      <c r="J220" s="46" t="s">
        <v>209</v>
      </c>
      <c r="K220" s="46" t="s">
        <v>426</v>
      </c>
    </row>
    <row r="221" spans="1:11" ht="100" customHeight="1">
      <c r="A221" s="32" t="s">
        <v>1467</v>
      </c>
      <c r="B221" s="227" t="s">
        <v>1468</v>
      </c>
      <c r="C221" s="47"/>
      <c r="D221" s="48" t="s">
        <v>1469</v>
      </c>
      <c r="E221" s="49" t="s">
        <v>1470</v>
      </c>
      <c r="F221" s="50">
        <v>650.60007742934567</v>
      </c>
      <c r="G221" s="51">
        <f t="shared" si="3"/>
        <v>338767.4603174603</v>
      </c>
      <c r="H221" s="52" t="s">
        <v>1471</v>
      </c>
      <c r="I221" s="46" t="s">
        <v>1</v>
      </c>
      <c r="J221" s="46" t="s">
        <v>209</v>
      </c>
      <c r="K221" s="46" t="s">
        <v>426</v>
      </c>
    </row>
    <row r="222" spans="1:11" ht="100" customHeight="1">
      <c r="A222" s="32" t="s">
        <v>1472</v>
      </c>
      <c r="B222" s="227" t="s">
        <v>1473</v>
      </c>
      <c r="C222" s="47"/>
      <c r="D222" s="48" t="s">
        <v>1474</v>
      </c>
      <c r="E222" s="49" t="s">
        <v>1475</v>
      </c>
      <c r="F222" s="50">
        <v>1335.6562137049941</v>
      </c>
      <c r="G222" s="51">
        <f t="shared" si="3"/>
        <v>695476.19047619042</v>
      </c>
      <c r="H222" s="52" t="s">
        <v>1476</v>
      </c>
      <c r="I222" s="46" t="s">
        <v>1</v>
      </c>
      <c r="J222" s="46" t="s">
        <v>209</v>
      </c>
      <c r="K222" s="46" t="s">
        <v>426</v>
      </c>
    </row>
    <row r="223" spans="1:11" ht="100" customHeight="1">
      <c r="A223" s="32" t="s">
        <v>1477</v>
      </c>
      <c r="B223" s="227" t="s">
        <v>1478</v>
      </c>
      <c r="C223" s="47"/>
      <c r="D223" s="48" t="s">
        <v>1479</v>
      </c>
      <c r="E223" s="49" t="s">
        <v>1480</v>
      </c>
      <c r="F223" s="50">
        <v>1238.8695315524583</v>
      </c>
      <c r="G223" s="51">
        <f t="shared" si="3"/>
        <v>645079.36507936497</v>
      </c>
      <c r="H223" s="52" t="s">
        <v>1481</v>
      </c>
      <c r="I223" s="46" t="s">
        <v>1</v>
      </c>
      <c r="J223" s="46" t="s">
        <v>209</v>
      </c>
      <c r="K223" s="46" t="s">
        <v>426</v>
      </c>
    </row>
    <row r="224" spans="1:11" ht="100" customHeight="1">
      <c r="A224" s="32" t="s">
        <v>1482</v>
      </c>
      <c r="B224" s="227" t="s">
        <v>1483</v>
      </c>
      <c r="C224" s="47"/>
      <c r="D224" s="48" t="s">
        <v>1484</v>
      </c>
      <c r="E224" s="49" t="s">
        <v>1485</v>
      </c>
      <c r="F224" s="50">
        <v>337.78552071234998</v>
      </c>
      <c r="G224" s="51">
        <f t="shared" si="3"/>
        <v>175884.92063492065</v>
      </c>
      <c r="H224" s="52" t="s">
        <v>1486</v>
      </c>
      <c r="I224" s="46" t="s">
        <v>1</v>
      </c>
      <c r="J224" s="46" t="s">
        <v>209</v>
      </c>
      <c r="K224" s="46" t="s">
        <v>6</v>
      </c>
    </row>
    <row r="225" spans="1:11" ht="100" customHeight="1">
      <c r="A225" s="32" t="s">
        <v>1487</v>
      </c>
      <c r="B225" s="227" t="s">
        <v>1488</v>
      </c>
      <c r="C225" s="47"/>
      <c r="D225" s="48" t="s">
        <v>1489</v>
      </c>
      <c r="E225" s="49" t="s">
        <v>1490</v>
      </c>
      <c r="F225" s="50">
        <v>368.17653890824619</v>
      </c>
      <c r="G225" s="51">
        <f t="shared" si="3"/>
        <v>191709.52380952382</v>
      </c>
      <c r="H225" s="52" t="s">
        <v>1491</v>
      </c>
      <c r="I225" s="46" t="s">
        <v>1</v>
      </c>
      <c r="J225" s="46" t="s">
        <v>209</v>
      </c>
      <c r="K225" s="46" t="s">
        <v>6</v>
      </c>
    </row>
    <row r="226" spans="1:11" ht="100" customHeight="1">
      <c r="A226" s="32" t="s">
        <v>1492</v>
      </c>
      <c r="B226" s="227" t="s">
        <v>1493</v>
      </c>
      <c r="C226" s="47"/>
      <c r="D226" s="48" t="s">
        <v>1494</v>
      </c>
      <c r="E226" s="49" t="s">
        <v>1495</v>
      </c>
      <c r="F226" s="50">
        <v>617.11188540456828</v>
      </c>
      <c r="G226" s="51">
        <f t="shared" si="3"/>
        <v>321330.1587301587</v>
      </c>
      <c r="H226" s="52" t="s">
        <v>1496</v>
      </c>
      <c r="I226" s="46" t="s">
        <v>1</v>
      </c>
      <c r="J226" s="46" t="s">
        <v>209</v>
      </c>
      <c r="K226" s="46" t="s">
        <v>6</v>
      </c>
    </row>
    <row r="227" spans="1:11" ht="100" customHeight="1">
      <c r="A227" s="32" t="s">
        <v>1497</v>
      </c>
      <c r="B227" s="227" t="s">
        <v>1498</v>
      </c>
      <c r="C227" s="47"/>
      <c r="D227" s="48" t="s">
        <v>1499</v>
      </c>
      <c r="E227" s="49" t="s">
        <v>1500</v>
      </c>
      <c r="F227" s="50">
        <v>688.15331010452962</v>
      </c>
      <c r="G227" s="51">
        <f t="shared" si="3"/>
        <v>358321.42857142858</v>
      </c>
      <c r="H227" s="52" t="s">
        <v>1501</v>
      </c>
      <c r="I227" s="46" t="s">
        <v>1</v>
      </c>
      <c r="J227" s="46" t="s">
        <v>209</v>
      </c>
      <c r="K227" s="46" t="s">
        <v>6</v>
      </c>
    </row>
    <row r="228" spans="1:11" ht="100" customHeight="1">
      <c r="A228" s="32" t="s">
        <v>1502</v>
      </c>
      <c r="B228" s="227" t="s">
        <v>1503</v>
      </c>
      <c r="C228" s="47"/>
      <c r="D228" s="48" t="s">
        <v>1504</v>
      </c>
      <c r="E228" s="49" t="s">
        <v>1505</v>
      </c>
      <c r="F228" s="50">
        <v>174.60317460317461</v>
      </c>
      <c r="G228" s="51">
        <f t="shared" si="3"/>
        <v>90915.873015873018</v>
      </c>
      <c r="H228" s="52">
        <v>5903351002264</v>
      </c>
      <c r="I228" s="46" t="s">
        <v>1</v>
      </c>
      <c r="J228" s="46" t="s">
        <v>2</v>
      </c>
      <c r="K228" s="46" t="s">
        <v>6</v>
      </c>
    </row>
    <row r="229" spans="1:11" ht="100" customHeight="1">
      <c r="A229" s="32" t="s">
        <v>1506</v>
      </c>
      <c r="B229" s="227" t="s">
        <v>1507</v>
      </c>
      <c r="C229" s="47"/>
      <c r="D229" s="48" t="s">
        <v>1508</v>
      </c>
      <c r="E229" s="49" t="s">
        <v>1509</v>
      </c>
      <c r="F229" s="50">
        <v>174.60317460317461</v>
      </c>
      <c r="G229" s="51">
        <f t="shared" si="3"/>
        <v>90915.873015873018</v>
      </c>
      <c r="H229" s="52" t="s">
        <v>1510</v>
      </c>
      <c r="I229" s="46" t="s">
        <v>1</v>
      </c>
      <c r="J229" s="46" t="s">
        <v>2</v>
      </c>
      <c r="K229" s="46" t="s">
        <v>6</v>
      </c>
    </row>
    <row r="230" spans="1:11" ht="100" customHeight="1">
      <c r="A230" s="32" t="s">
        <v>1511</v>
      </c>
      <c r="B230" s="227" t="s">
        <v>1512</v>
      </c>
      <c r="C230" s="47"/>
      <c r="D230" s="48" t="s">
        <v>1513</v>
      </c>
      <c r="E230" s="49" t="s">
        <v>1514</v>
      </c>
      <c r="F230" s="50">
        <v>174.60317460317461</v>
      </c>
      <c r="G230" s="51">
        <f t="shared" si="3"/>
        <v>90915.873015873018</v>
      </c>
      <c r="H230" s="52" t="s">
        <v>1515</v>
      </c>
      <c r="I230" s="46" t="s">
        <v>1</v>
      </c>
      <c r="J230" s="46" t="s">
        <v>2</v>
      </c>
      <c r="K230" s="46" t="s">
        <v>6</v>
      </c>
    </row>
    <row r="231" spans="1:11" ht="100" customHeight="1">
      <c r="A231" s="32" t="s">
        <v>1516</v>
      </c>
      <c r="B231" s="227" t="s">
        <v>1517</v>
      </c>
      <c r="C231" s="47"/>
      <c r="D231" s="48" t="s">
        <v>1518</v>
      </c>
      <c r="E231" s="49" t="s">
        <v>1519</v>
      </c>
      <c r="F231" s="50">
        <v>174.60317460317461</v>
      </c>
      <c r="G231" s="51">
        <f t="shared" si="3"/>
        <v>90915.873015873018</v>
      </c>
      <c r="H231" s="52" t="s">
        <v>1520</v>
      </c>
      <c r="I231" s="46" t="s">
        <v>1</v>
      </c>
      <c r="J231" s="46" t="s">
        <v>2</v>
      </c>
      <c r="K231" s="46" t="s">
        <v>6</v>
      </c>
    </row>
    <row r="232" spans="1:11" ht="100" customHeight="1">
      <c r="A232" s="53" t="s">
        <v>1521</v>
      </c>
      <c r="B232" s="228" t="s">
        <v>1522</v>
      </c>
      <c r="C232" s="47"/>
      <c r="D232" s="54" t="s">
        <v>1523</v>
      </c>
      <c r="E232" s="55" t="s">
        <v>1524</v>
      </c>
      <c r="F232" s="50">
        <v>331.97831978319783</v>
      </c>
      <c r="G232" s="51">
        <f t="shared" si="3"/>
        <v>172861.11111111112</v>
      </c>
      <c r="H232" s="56" t="s">
        <v>1525</v>
      </c>
      <c r="I232" s="46" t="s">
        <v>1</v>
      </c>
      <c r="J232" s="46" t="s">
        <v>202</v>
      </c>
      <c r="K232" s="46" t="s">
        <v>6</v>
      </c>
    </row>
    <row r="233" spans="1:11" ht="100" customHeight="1">
      <c r="A233" s="53" t="s">
        <v>1526</v>
      </c>
      <c r="B233" s="228" t="s">
        <v>1527</v>
      </c>
      <c r="C233" s="47"/>
      <c r="D233" s="54" t="s">
        <v>1528</v>
      </c>
      <c r="E233" s="55" t="s">
        <v>1529</v>
      </c>
      <c r="F233" s="50">
        <v>447.15447154471542</v>
      </c>
      <c r="G233" s="51">
        <f t="shared" si="3"/>
        <v>232833.33333333331</v>
      </c>
      <c r="H233" s="56" t="s">
        <v>1530</v>
      </c>
      <c r="I233" s="46" t="s">
        <v>1</v>
      </c>
      <c r="J233" s="46" t="s">
        <v>202</v>
      </c>
      <c r="K233" s="46" t="s">
        <v>6</v>
      </c>
    </row>
    <row r="234" spans="1:11" ht="100" customHeight="1">
      <c r="A234" s="57" t="s">
        <v>1531</v>
      </c>
      <c r="B234" s="229" t="s">
        <v>1532</v>
      </c>
      <c r="C234" s="59"/>
      <c r="D234" s="60" t="s">
        <v>1533</v>
      </c>
      <c r="E234" s="61" t="s">
        <v>1534</v>
      </c>
      <c r="F234" s="50">
        <v>495.54781262098339</v>
      </c>
      <c r="G234" s="51">
        <f t="shared" si="3"/>
        <v>258031.74603174606</v>
      </c>
      <c r="H234" s="62" t="s">
        <v>1535</v>
      </c>
      <c r="I234" s="58" t="s">
        <v>1</v>
      </c>
      <c r="J234" s="58" t="s">
        <v>40</v>
      </c>
      <c r="K234" s="58" t="s">
        <v>6</v>
      </c>
    </row>
    <row r="235" spans="1:11" ht="100" customHeight="1">
      <c r="A235" s="32" t="s">
        <v>1536</v>
      </c>
      <c r="B235" s="227" t="s">
        <v>1537</v>
      </c>
      <c r="C235" s="47"/>
      <c r="D235" s="48" t="s">
        <v>1538</v>
      </c>
      <c r="E235" s="49" t="s">
        <v>1539</v>
      </c>
      <c r="F235" s="50">
        <v>111.30468447541618</v>
      </c>
      <c r="G235" s="51">
        <f t="shared" si="3"/>
        <v>57956.349206349209</v>
      </c>
      <c r="H235" s="52" t="s">
        <v>1540</v>
      </c>
      <c r="I235" s="46" t="s">
        <v>1</v>
      </c>
      <c r="J235" s="46" t="s">
        <v>2</v>
      </c>
      <c r="K235" s="46" t="s">
        <v>6</v>
      </c>
    </row>
    <row r="236" spans="1:11" ht="100" customHeight="1">
      <c r="A236" s="32" t="s">
        <v>1541</v>
      </c>
      <c r="B236" s="227" t="s">
        <v>1542</v>
      </c>
      <c r="C236" s="47"/>
      <c r="D236" s="48" t="s">
        <v>1543</v>
      </c>
      <c r="E236" s="49" t="s">
        <v>1544</v>
      </c>
      <c r="F236" s="50">
        <v>301.97444831591173</v>
      </c>
      <c r="G236" s="51">
        <f t="shared" si="3"/>
        <v>157238.09523809524</v>
      </c>
      <c r="H236" s="52" t="s">
        <v>1545</v>
      </c>
      <c r="I236" s="46" t="s">
        <v>1</v>
      </c>
      <c r="J236" s="46" t="s">
        <v>2</v>
      </c>
      <c r="K236" s="46" t="s">
        <v>6</v>
      </c>
    </row>
    <row r="237" spans="1:11" ht="100" customHeight="1">
      <c r="A237" s="32" t="s">
        <v>1546</v>
      </c>
      <c r="B237" s="227" t="s">
        <v>1547</v>
      </c>
      <c r="C237" s="47"/>
      <c r="D237" s="48" t="s">
        <v>1548</v>
      </c>
      <c r="E237" s="49" t="s">
        <v>1549</v>
      </c>
      <c r="F237" s="50">
        <v>411.34339914827723</v>
      </c>
      <c r="G237" s="51">
        <f t="shared" si="3"/>
        <v>214186.50793650796</v>
      </c>
      <c r="H237" s="52" t="s">
        <v>1550</v>
      </c>
      <c r="I237" s="46" t="s">
        <v>1</v>
      </c>
      <c r="J237" s="46" t="s">
        <v>2</v>
      </c>
      <c r="K237" s="46" t="s">
        <v>6</v>
      </c>
    </row>
    <row r="238" spans="1:11" ht="100" customHeight="1">
      <c r="A238" s="32" t="s">
        <v>1551</v>
      </c>
      <c r="B238" s="227" t="s">
        <v>1552</v>
      </c>
      <c r="C238" s="47"/>
      <c r="D238" s="48" t="s">
        <v>1553</v>
      </c>
      <c r="E238" s="49" t="s">
        <v>1554</v>
      </c>
      <c r="F238" s="50">
        <v>770.42198993418504</v>
      </c>
      <c r="G238" s="51">
        <f t="shared" si="3"/>
        <v>401158.73015873012</v>
      </c>
      <c r="H238" s="52" t="s">
        <v>1555</v>
      </c>
      <c r="I238" s="46" t="s">
        <v>1</v>
      </c>
      <c r="J238" s="46" t="s">
        <v>2</v>
      </c>
      <c r="K238" s="46" t="s">
        <v>6</v>
      </c>
    </row>
    <row r="239" spans="1:11" ht="100" customHeight="1">
      <c r="A239" s="32" t="s">
        <v>1556</v>
      </c>
      <c r="B239" s="227" t="s">
        <v>1557</v>
      </c>
      <c r="C239" s="47"/>
      <c r="D239" s="48" t="s">
        <v>1558</v>
      </c>
      <c r="E239" s="49" t="s">
        <v>1559</v>
      </c>
      <c r="F239" s="50">
        <v>118.07975222609369</v>
      </c>
      <c r="G239" s="51">
        <f t="shared" si="3"/>
        <v>61484.126984126982</v>
      </c>
      <c r="H239" s="52" t="s">
        <v>1560</v>
      </c>
      <c r="I239" s="46" t="s">
        <v>1</v>
      </c>
      <c r="J239" s="46" t="s">
        <v>2</v>
      </c>
      <c r="K239" s="46" t="s">
        <v>10</v>
      </c>
    </row>
    <row r="240" spans="1:11" ht="100" customHeight="1">
      <c r="A240" s="32" t="s">
        <v>1561</v>
      </c>
      <c r="B240" s="227" t="s">
        <v>1562</v>
      </c>
      <c r="C240" s="47"/>
      <c r="D240" s="48" t="s">
        <v>1563</v>
      </c>
      <c r="E240" s="49" t="s">
        <v>1564</v>
      </c>
      <c r="F240" s="50">
        <v>117.88617886178861</v>
      </c>
      <c r="G240" s="51">
        <f t="shared" si="3"/>
        <v>61383.333333333328</v>
      </c>
      <c r="H240" s="52" t="s">
        <v>1565</v>
      </c>
      <c r="I240" s="46" t="s">
        <v>194</v>
      </c>
      <c r="J240" s="46" t="s">
        <v>40</v>
      </c>
      <c r="K240" s="46" t="s">
        <v>426</v>
      </c>
    </row>
    <row r="241" spans="1:11" ht="100" customHeight="1">
      <c r="A241" s="32" t="s">
        <v>1566</v>
      </c>
      <c r="B241" s="227" t="s">
        <v>1567</v>
      </c>
      <c r="C241" s="47"/>
      <c r="D241" s="48" t="s">
        <v>1568</v>
      </c>
      <c r="E241" s="49" t="s">
        <v>1569</v>
      </c>
      <c r="F241" s="50">
        <v>117.88617886178861</v>
      </c>
      <c r="G241" s="51">
        <f t="shared" si="3"/>
        <v>61383.333333333328</v>
      </c>
      <c r="H241" s="52" t="s">
        <v>1570</v>
      </c>
      <c r="I241" s="46" t="s">
        <v>194</v>
      </c>
      <c r="J241" s="46" t="s">
        <v>40</v>
      </c>
      <c r="K241" s="46" t="s">
        <v>426</v>
      </c>
    </row>
    <row r="242" spans="1:11" ht="100" customHeight="1">
      <c r="A242" s="32" t="s">
        <v>1571</v>
      </c>
      <c r="B242" s="227" t="s">
        <v>1572</v>
      </c>
      <c r="C242" s="47"/>
      <c r="D242" s="48" t="s">
        <v>1573</v>
      </c>
      <c r="E242" s="49" t="s">
        <v>1574</v>
      </c>
      <c r="F242" s="50">
        <v>84.204413472706165</v>
      </c>
      <c r="G242" s="51">
        <f t="shared" si="3"/>
        <v>43845.238095238099</v>
      </c>
      <c r="H242" s="52" t="s">
        <v>1575</v>
      </c>
      <c r="I242" s="46" t="s">
        <v>1</v>
      </c>
      <c r="J242" s="46" t="s">
        <v>2</v>
      </c>
      <c r="K242" s="46" t="s">
        <v>6</v>
      </c>
    </row>
    <row r="243" spans="1:11" ht="100" customHeight="1">
      <c r="A243" s="32" t="s">
        <v>1576</v>
      </c>
      <c r="B243" s="227" t="s">
        <v>1577</v>
      </c>
      <c r="C243" s="47"/>
      <c r="D243" s="48" t="s">
        <v>1578</v>
      </c>
      <c r="E243" s="49" t="s">
        <v>1579</v>
      </c>
      <c r="F243" s="50">
        <v>84.204413472706165</v>
      </c>
      <c r="G243" s="51">
        <f t="shared" si="3"/>
        <v>43845.238095238099</v>
      </c>
      <c r="H243" s="52" t="s">
        <v>1580</v>
      </c>
      <c r="I243" s="46" t="s">
        <v>1</v>
      </c>
      <c r="J243" s="46" t="s">
        <v>2</v>
      </c>
      <c r="K243" s="46" t="s">
        <v>6</v>
      </c>
    </row>
    <row r="244" spans="1:11" ht="100" customHeight="1">
      <c r="A244" s="32" t="s">
        <v>1581</v>
      </c>
      <c r="B244" s="227" t="s">
        <v>1582</v>
      </c>
      <c r="C244" s="47"/>
      <c r="D244" s="48" t="s">
        <v>1583</v>
      </c>
      <c r="E244" s="49" t="s">
        <v>1584</v>
      </c>
      <c r="F244" s="50">
        <v>84.204413472706165</v>
      </c>
      <c r="G244" s="51">
        <f t="shared" si="3"/>
        <v>43845.238095238099</v>
      </c>
      <c r="H244" s="52" t="s">
        <v>1585</v>
      </c>
      <c r="I244" s="46" t="s">
        <v>1</v>
      </c>
      <c r="J244" s="46" t="s">
        <v>2</v>
      </c>
      <c r="K244" s="46" t="s">
        <v>6</v>
      </c>
    </row>
    <row r="245" spans="1:11" ht="100" customHeight="1">
      <c r="A245" s="32" t="s">
        <v>1586</v>
      </c>
      <c r="B245" s="227" t="s">
        <v>1587</v>
      </c>
      <c r="C245" s="47"/>
      <c r="D245" s="48" t="s">
        <v>1588</v>
      </c>
      <c r="E245" s="49" t="s">
        <v>1589</v>
      </c>
      <c r="F245" s="50">
        <v>84.204413472706165</v>
      </c>
      <c r="G245" s="51">
        <f t="shared" si="3"/>
        <v>43845.238095238099</v>
      </c>
      <c r="H245" s="52" t="s">
        <v>1590</v>
      </c>
      <c r="I245" s="46" t="s">
        <v>1</v>
      </c>
      <c r="J245" s="46" t="s">
        <v>2</v>
      </c>
      <c r="K245" s="46" t="s">
        <v>6</v>
      </c>
    </row>
    <row r="246" spans="1:11" ht="100" customHeight="1">
      <c r="A246" s="32" t="s">
        <v>1591</v>
      </c>
      <c r="B246" s="227" t="s">
        <v>1592</v>
      </c>
      <c r="C246" s="47"/>
      <c r="D246" s="48" t="s">
        <v>1593</v>
      </c>
      <c r="E246" s="49" t="s">
        <v>1594</v>
      </c>
      <c r="F246" s="50">
        <v>84.204413472706165</v>
      </c>
      <c r="G246" s="51">
        <f t="shared" si="3"/>
        <v>43845.238095238099</v>
      </c>
      <c r="H246" s="52" t="s">
        <v>1595</v>
      </c>
      <c r="I246" s="46" t="s">
        <v>1</v>
      </c>
      <c r="J246" s="46" t="s">
        <v>2</v>
      </c>
      <c r="K246" s="46" t="s">
        <v>6</v>
      </c>
    </row>
    <row r="247" spans="1:11" ht="100" customHeight="1">
      <c r="A247" s="32" t="s">
        <v>1596</v>
      </c>
      <c r="B247" s="227" t="s">
        <v>1597</v>
      </c>
      <c r="C247" s="47"/>
      <c r="D247" s="48" t="s">
        <v>1598</v>
      </c>
      <c r="E247" s="49" t="s">
        <v>1599</v>
      </c>
      <c r="F247" s="50">
        <v>88.463027487417733</v>
      </c>
      <c r="G247" s="51">
        <f t="shared" si="3"/>
        <v>46062.698412698417</v>
      </c>
      <c r="H247" s="52" t="s">
        <v>1600</v>
      </c>
      <c r="I247" s="46" t="s">
        <v>1</v>
      </c>
      <c r="J247" s="46" t="s">
        <v>2</v>
      </c>
      <c r="K247" s="46" t="s">
        <v>6</v>
      </c>
    </row>
    <row r="248" spans="1:11" ht="100" customHeight="1">
      <c r="A248" s="32" t="s">
        <v>1601</v>
      </c>
      <c r="B248" s="227" t="s">
        <v>1602</v>
      </c>
      <c r="C248" s="47"/>
      <c r="D248" s="48" t="s">
        <v>1603</v>
      </c>
      <c r="E248" s="49" t="s">
        <v>1604</v>
      </c>
      <c r="F248" s="50">
        <v>88.463027487417733</v>
      </c>
      <c r="G248" s="51">
        <f t="shared" si="3"/>
        <v>46062.698412698417</v>
      </c>
      <c r="H248" s="52" t="s">
        <v>1605</v>
      </c>
      <c r="I248" s="46" t="s">
        <v>1</v>
      </c>
      <c r="J248" s="46" t="s">
        <v>2</v>
      </c>
      <c r="K248" s="46" t="s">
        <v>6</v>
      </c>
    </row>
    <row r="249" spans="1:11" ht="100" customHeight="1">
      <c r="A249" s="32" t="s">
        <v>1606</v>
      </c>
      <c r="B249" s="227" t="s">
        <v>1607</v>
      </c>
      <c r="C249" s="47"/>
      <c r="D249" s="48" t="s">
        <v>1608</v>
      </c>
      <c r="E249" s="49" t="s">
        <v>1609</v>
      </c>
      <c r="F249" s="50">
        <v>731.5137437088656</v>
      </c>
      <c r="G249" s="51">
        <f t="shared" si="3"/>
        <v>380899.20634920633</v>
      </c>
      <c r="H249" s="52" t="s">
        <v>1610</v>
      </c>
      <c r="I249" s="46" t="s">
        <v>1</v>
      </c>
      <c r="J249" s="46" t="s">
        <v>2</v>
      </c>
      <c r="K249" s="46" t="s">
        <v>6</v>
      </c>
    </row>
    <row r="250" spans="1:11" ht="100" customHeight="1">
      <c r="A250" s="32" t="s">
        <v>1611</v>
      </c>
      <c r="B250" s="227" t="s">
        <v>1612</v>
      </c>
      <c r="C250" s="47"/>
      <c r="D250" s="48" t="s">
        <v>1613</v>
      </c>
      <c r="E250" s="49" t="s">
        <v>1614</v>
      </c>
      <c r="F250" s="50">
        <v>731.5137437088656</v>
      </c>
      <c r="G250" s="51">
        <f t="shared" si="3"/>
        <v>380899.20634920633</v>
      </c>
      <c r="H250" s="52" t="s">
        <v>1615</v>
      </c>
      <c r="I250" s="46" t="s">
        <v>1</v>
      </c>
      <c r="J250" s="46" t="s">
        <v>2</v>
      </c>
      <c r="K250" s="46" t="s">
        <v>6</v>
      </c>
    </row>
    <row r="251" spans="1:11" ht="100" customHeight="1">
      <c r="A251" s="32" t="s">
        <v>1616</v>
      </c>
      <c r="B251" s="227" t="s">
        <v>1617</v>
      </c>
      <c r="C251" s="47"/>
      <c r="D251" s="48" t="s">
        <v>1618</v>
      </c>
      <c r="E251" s="49" t="s">
        <v>1619</v>
      </c>
      <c r="F251" s="50">
        <v>731.5137437088656</v>
      </c>
      <c r="G251" s="51">
        <f t="shared" si="3"/>
        <v>380899.20634920633</v>
      </c>
      <c r="H251" s="52" t="s">
        <v>1620</v>
      </c>
      <c r="I251" s="46" t="s">
        <v>1</v>
      </c>
      <c r="J251" s="46" t="s">
        <v>2</v>
      </c>
      <c r="K251" s="46" t="s">
        <v>6</v>
      </c>
    </row>
    <row r="252" spans="1:11" ht="100" customHeight="1">
      <c r="A252" s="32" t="s">
        <v>1621</v>
      </c>
      <c r="B252" s="227" t="s">
        <v>1622</v>
      </c>
      <c r="C252" s="47"/>
      <c r="D252" s="48" t="s">
        <v>1623</v>
      </c>
      <c r="E252" s="49" t="s">
        <v>1624</v>
      </c>
      <c r="F252" s="50">
        <v>1474.6418892760357</v>
      </c>
      <c r="G252" s="51">
        <f t="shared" si="3"/>
        <v>767846.03174603183</v>
      </c>
      <c r="H252" s="52" t="s">
        <v>1625</v>
      </c>
      <c r="I252" s="46" t="s">
        <v>1</v>
      </c>
      <c r="J252" s="46" t="s">
        <v>2</v>
      </c>
      <c r="K252" s="46" t="s">
        <v>6</v>
      </c>
    </row>
    <row r="253" spans="1:11" ht="100" customHeight="1">
      <c r="A253" s="32" t="s">
        <v>1626</v>
      </c>
      <c r="B253" s="227" t="s">
        <v>1627</v>
      </c>
      <c r="C253" s="47"/>
      <c r="D253" s="48" t="s">
        <v>1628</v>
      </c>
      <c r="E253" s="49" t="s">
        <v>1629</v>
      </c>
      <c r="F253" s="50">
        <v>1474.6418892760357</v>
      </c>
      <c r="G253" s="51">
        <f t="shared" si="3"/>
        <v>767846.03174603183</v>
      </c>
      <c r="H253" s="52" t="s">
        <v>1630</v>
      </c>
      <c r="I253" s="46" t="s">
        <v>1</v>
      </c>
      <c r="J253" s="46" t="s">
        <v>2</v>
      </c>
      <c r="K253" s="46" t="s">
        <v>6</v>
      </c>
    </row>
    <row r="254" spans="1:11" ht="100" customHeight="1">
      <c r="A254" s="32" t="s">
        <v>1631</v>
      </c>
      <c r="B254" s="227" t="s">
        <v>1632</v>
      </c>
      <c r="C254" s="47"/>
      <c r="D254" s="48" t="s">
        <v>1633</v>
      </c>
      <c r="E254" s="49" t="s">
        <v>1634</v>
      </c>
      <c r="F254" s="50">
        <v>1474.6418892760357</v>
      </c>
      <c r="G254" s="51">
        <f t="shared" si="3"/>
        <v>767846.03174603183</v>
      </c>
      <c r="H254" s="52" t="s">
        <v>1635</v>
      </c>
      <c r="I254" s="46" t="s">
        <v>1</v>
      </c>
      <c r="J254" s="46" t="s">
        <v>2</v>
      </c>
      <c r="K254" s="46" t="s">
        <v>6</v>
      </c>
    </row>
    <row r="255" spans="1:11" ht="100" customHeight="1">
      <c r="A255" s="32" t="s">
        <v>1636</v>
      </c>
      <c r="B255" s="227" t="s">
        <v>1637</v>
      </c>
      <c r="C255" s="47"/>
      <c r="D255" s="48" t="s">
        <v>1638</v>
      </c>
      <c r="E255" s="49" t="s">
        <v>1639</v>
      </c>
      <c r="F255" s="50">
        <v>1474.6418892760357</v>
      </c>
      <c r="G255" s="51">
        <f t="shared" si="3"/>
        <v>767846.03174603183</v>
      </c>
      <c r="H255" s="52" t="s">
        <v>1640</v>
      </c>
      <c r="I255" s="46" t="s">
        <v>1</v>
      </c>
      <c r="J255" s="46" t="s">
        <v>2</v>
      </c>
      <c r="K255" s="46" t="s">
        <v>6</v>
      </c>
    </row>
    <row r="256" spans="1:11" ht="100" customHeight="1">
      <c r="A256" s="32" t="s">
        <v>1641</v>
      </c>
      <c r="B256" s="227" t="s">
        <v>1642</v>
      </c>
      <c r="C256" s="47"/>
      <c r="D256" s="48" t="s">
        <v>1643</v>
      </c>
      <c r="E256" s="49" t="s">
        <v>1644</v>
      </c>
      <c r="F256" s="50">
        <v>1474.6418892760357</v>
      </c>
      <c r="G256" s="51">
        <f t="shared" si="3"/>
        <v>767846.03174603183</v>
      </c>
      <c r="H256" s="52" t="s">
        <v>1645</v>
      </c>
      <c r="I256" s="46" t="s">
        <v>1</v>
      </c>
      <c r="J256" s="46" t="s">
        <v>2</v>
      </c>
      <c r="K256" s="46" t="s">
        <v>6</v>
      </c>
    </row>
    <row r="257" spans="1:11" ht="100" customHeight="1">
      <c r="A257" s="32" t="s">
        <v>1646</v>
      </c>
      <c r="B257" s="227" t="s">
        <v>1647</v>
      </c>
      <c r="C257" s="47"/>
      <c r="D257" s="48" t="s">
        <v>1648</v>
      </c>
      <c r="E257" s="49" t="s">
        <v>1649</v>
      </c>
      <c r="F257" s="50">
        <v>219.12504839334107</v>
      </c>
      <c r="G257" s="51">
        <f t="shared" si="3"/>
        <v>114098.41269841269</v>
      </c>
      <c r="H257" s="52" t="s">
        <v>1650</v>
      </c>
      <c r="I257" s="46" t="s">
        <v>1</v>
      </c>
      <c r="J257" s="46" t="s">
        <v>2</v>
      </c>
      <c r="K257" s="46" t="s">
        <v>6</v>
      </c>
    </row>
    <row r="258" spans="1:11" ht="100" customHeight="1">
      <c r="A258" s="32" t="s">
        <v>1651</v>
      </c>
      <c r="B258" s="227" t="s">
        <v>1652</v>
      </c>
      <c r="C258" s="47"/>
      <c r="D258" s="48" t="s">
        <v>1653</v>
      </c>
      <c r="E258" s="49" t="s">
        <v>1654</v>
      </c>
      <c r="F258" s="50">
        <v>230.15873015873015</v>
      </c>
      <c r="G258" s="51">
        <f t="shared" si="3"/>
        <v>119843.6507936508</v>
      </c>
      <c r="H258" s="52" t="s">
        <v>1655</v>
      </c>
      <c r="I258" s="46" t="s">
        <v>1</v>
      </c>
      <c r="J258" s="46" t="s">
        <v>2</v>
      </c>
      <c r="K258" s="46" t="s">
        <v>6</v>
      </c>
    </row>
    <row r="259" spans="1:11" ht="100" customHeight="1">
      <c r="A259" s="32" t="s">
        <v>1656</v>
      </c>
      <c r="B259" s="227" t="s">
        <v>1657</v>
      </c>
      <c r="C259" s="47"/>
      <c r="D259" s="48" t="s">
        <v>1658</v>
      </c>
      <c r="E259" s="49" t="s">
        <v>1659</v>
      </c>
      <c r="F259" s="50">
        <v>265.96980255516837</v>
      </c>
      <c r="G259" s="51">
        <f t="shared" ref="G259:G322" si="4">F259*410*1.27</f>
        <v>138490.47619047618</v>
      </c>
      <c r="H259" s="52" t="s">
        <v>1660</v>
      </c>
      <c r="I259" s="46" t="s">
        <v>1</v>
      </c>
      <c r="J259" s="46" t="s">
        <v>2</v>
      </c>
      <c r="K259" s="46" t="s">
        <v>6</v>
      </c>
    </row>
    <row r="260" spans="1:11" ht="100" customHeight="1">
      <c r="A260" s="32" t="s">
        <v>1661</v>
      </c>
      <c r="B260" s="227" t="s">
        <v>1662</v>
      </c>
      <c r="C260" s="47"/>
      <c r="D260" s="48" t="s">
        <v>1663</v>
      </c>
      <c r="E260" s="49" t="s">
        <v>1664</v>
      </c>
      <c r="F260" s="50">
        <v>288.23073945025163</v>
      </c>
      <c r="G260" s="51">
        <f t="shared" si="4"/>
        <v>150081.74603174604</v>
      </c>
      <c r="H260" s="52" t="s">
        <v>1665</v>
      </c>
      <c r="I260" s="46" t="s">
        <v>1</v>
      </c>
      <c r="J260" s="46" t="s">
        <v>2</v>
      </c>
      <c r="K260" s="46" t="s">
        <v>6</v>
      </c>
    </row>
    <row r="261" spans="1:11" ht="100" customHeight="1">
      <c r="A261" s="32" t="s">
        <v>1666</v>
      </c>
      <c r="B261" s="227" t="s">
        <v>1667</v>
      </c>
      <c r="C261" s="47"/>
      <c r="D261" s="48" t="s">
        <v>1668</v>
      </c>
      <c r="E261" s="49" t="s">
        <v>1669</v>
      </c>
      <c r="F261" s="50">
        <v>299.45799457994582</v>
      </c>
      <c r="G261" s="51">
        <f t="shared" si="4"/>
        <v>155927.77777777778</v>
      </c>
      <c r="H261" s="52" t="s">
        <v>1670</v>
      </c>
      <c r="I261" s="46" t="s">
        <v>1</v>
      </c>
      <c r="J261" s="46" t="s">
        <v>2</v>
      </c>
      <c r="K261" s="46" t="s">
        <v>6</v>
      </c>
    </row>
    <row r="262" spans="1:11" ht="100" customHeight="1">
      <c r="A262" s="32" t="s">
        <v>1671</v>
      </c>
      <c r="B262" s="227" t="s">
        <v>1672</v>
      </c>
      <c r="C262" s="47"/>
      <c r="D262" s="48" t="s">
        <v>1673</v>
      </c>
      <c r="E262" s="49" t="s">
        <v>1674</v>
      </c>
      <c r="F262" s="50">
        <v>219.12504839334107</v>
      </c>
      <c r="G262" s="51">
        <f t="shared" si="4"/>
        <v>114098.41269841269</v>
      </c>
      <c r="H262" s="52" t="s">
        <v>1675</v>
      </c>
      <c r="I262" s="46" t="s">
        <v>1</v>
      </c>
      <c r="J262" s="46" t="s">
        <v>2</v>
      </c>
      <c r="K262" s="46" t="s">
        <v>6</v>
      </c>
    </row>
    <row r="263" spans="1:11" ht="100" customHeight="1">
      <c r="A263" s="32" t="s">
        <v>1676</v>
      </c>
      <c r="B263" s="227" t="s">
        <v>1677</v>
      </c>
      <c r="C263" s="47"/>
      <c r="D263" s="48" t="s">
        <v>1678</v>
      </c>
      <c r="E263" s="49" t="s">
        <v>1679</v>
      </c>
      <c r="F263" s="50">
        <v>229.96515679442507</v>
      </c>
      <c r="G263" s="51">
        <f t="shared" si="4"/>
        <v>119742.85714285713</v>
      </c>
      <c r="H263" s="52" t="s">
        <v>1680</v>
      </c>
      <c r="I263" s="46" t="s">
        <v>1</v>
      </c>
      <c r="J263" s="46" t="s">
        <v>2</v>
      </c>
      <c r="K263" s="46" t="s">
        <v>6</v>
      </c>
    </row>
    <row r="264" spans="1:11" ht="100" customHeight="1">
      <c r="A264" s="32" t="s">
        <v>1681</v>
      </c>
      <c r="B264" s="227" t="s">
        <v>1682</v>
      </c>
      <c r="C264" s="47"/>
      <c r="D264" s="48" t="s">
        <v>1683</v>
      </c>
      <c r="E264" s="49" t="s">
        <v>1684</v>
      </c>
      <c r="F264" s="50">
        <v>366.6279519938056</v>
      </c>
      <c r="G264" s="51">
        <f t="shared" si="4"/>
        <v>190903.17460317459</v>
      </c>
      <c r="H264" s="52" t="s">
        <v>1685</v>
      </c>
      <c r="I264" s="46" t="s">
        <v>1</v>
      </c>
      <c r="J264" s="46" t="s">
        <v>2</v>
      </c>
      <c r="K264" s="46" t="s">
        <v>6</v>
      </c>
    </row>
    <row r="265" spans="1:11" ht="100" customHeight="1">
      <c r="A265" s="32" t="s">
        <v>1686</v>
      </c>
      <c r="B265" s="227" t="s">
        <v>1687</v>
      </c>
      <c r="C265" s="47"/>
      <c r="D265" s="48" t="s">
        <v>1688</v>
      </c>
      <c r="E265" s="49" t="s">
        <v>1689</v>
      </c>
      <c r="F265" s="50">
        <v>377.66163375919473</v>
      </c>
      <c r="G265" s="51">
        <f t="shared" si="4"/>
        <v>196648.41269841272</v>
      </c>
      <c r="H265" s="52" t="s">
        <v>1690</v>
      </c>
      <c r="I265" s="46" t="s">
        <v>1</v>
      </c>
      <c r="J265" s="46" t="s">
        <v>2</v>
      </c>
      <c r="K265" s="46" t="s">
        <v>6</v>
      </c>
    </row>
    <row r="266" spans="1:11" ht="100" customHeight="1">
      <c r="A266" s="32" t="s">
        <v>1691</v>
      </c>
      <c r="B266" s="227" t="s">
        <v>1692</v>
      </c>
      <c r="C266" s="47"/>
      <c r="D266" s="48" t="s">
        <v>1693</v>
      </c>
      <c r="E266" s="49" t="s">
        <v>1694</v>
      </c>
      <c r="F266" s="50">
        <v>462.64034068912116</v>
      </c>
      <c r="G266" s="51">
        <f t="shared" si="4"/>
        <v>240896.82539682538</v>
      </c>
      <c r="H266" s="52" t="s">
        <v>1695</v>
      </c>
      <c r="I266" s="46" t="s">
        <v>1</v>
      </c>
      <c r="J266" s="46" t="s">
        <v>2</v>
      </c>
      <c r="K266" s="46" t="s">
        <v>6</v>
      </c>
    </row>
    <row r="267" spans="1:11" ht="100" customHeight="1">
      <c r="A267" s="32" t="s">
        <v>1696</v>
      </c>
      <c r="B267" s="227" t="s">
        <v>1697</v>
      </c>
      <c r="C267" s="47"/>
      <c r="D267" s="48" t="s">
        <v>1698</v>
      </c>
      <c r="E267" s="49" t="s">
        <v>1694</v>
      </c>
      <c r="F267" s="50">
        <v>462.64034068912116</v>
      </c>
      <c r="G267" s="51">
        <f t="shared" si="4"/>
        <v>240896.82539682538</v>
      </c>
      <c r="H267" s="52" t="s">
        <v>1699</v>
      </c>
      <c r="I267" s="46" t="s">
        <v>1</v>
      </c>
      <c r="J267" s="46" t="s">
        <v>2</v>
      </c>
      <c r="K267" s="46" t="s">
        <v>6</v>
      </c>
    </row>
    <row r="268" spans="1:11" ht="100" customHeight="1">
      <c r="A268" s="32" t="s">
        <v>1700</v>
      </c>
      <c r="B268" s="227" t="s">
        <v>1701</v>
      </c>
      <c r="C268" s="47"/>
      <c r="D268" s="48" t="s">
        <v>1702</v>
      </c>
      <c r="E268" s="49" t="s">
        <v>1703</v>
      </c>
      <c r="F268" s="50">
        <v>490.32133178474641</v>
      </c>
      <c r="G268" s="51">
        <f t="shared" si="4"/>
        <v>255310.31746031746</v>
      </c>
      <c r="H268" s="52" t="s">
        <v>1704</v>
      </c>
      <c r="I268" s="46" t="s">
        <v>1</v>
      </c>
      <c r="J268" s="46" t="s">
        <v>2</v>
      </c>
      <c r="K268" s="46" t="s">
        <v>6</v>
      </c>
    </row>
    <row r="269" spans="1:11" ht="100" customHeight="1">
      <c r="A269" s="32" t="s">
        <v>1705</v>
      </c>
      <c r="B269" s="227" t="s">
        <v>1706</v>
      </c>
      <c r="C269" s="47"/>
      <c r="D269" s="48" t="s">
        <v>1707</v>
      </c>
      <c r="E269" s="49" t="s">
        <v>1708</v>
      </c>
      <c r="F269" s="50">
        <v>501.54858691444053</v>
      </c>
      <c r="G269" s="51">
        <f t="shared" si="4"/>
        <v>261156.3492063492</v>
      </c>
      <c r="H269" s="52" t="s">
        <v>1709</v>
      </c>
      <c r="I269" s="46" t="s">
        <v>1</v>
      </c>
      <c r="J269" s="46" t="s">
        <v>2</v>
      </c>
      <c r="K269" s="46" t="s">
        <v>6</v>
      </c>
    </row>
    <row r="270" spans="1:11" ht="100" customHeight="1">
      <c r="A270" s="32" t="s">
        <v>1710</v>
      </c>
      <c r="B270" s="227" t="s">
        <v>1711</v>
      </c>
      <c r="C270" s="47"/>
      <c r="D270" s="48" t="s">
        <v>1712</v>
      </c>
      <c r="E270" s="49" t="s">
        <v>1713</v>
      </c>
      <c r="F270" s="50">
        <v>366.6279519938056</v>
      </c>
      <c r="G270" s="51">
        <f t="shared" si="4"/>
        <v>190903.17460317459</v>
      </c>
      <c r="H270" s="52" t="s">
        <v>1714</v>
      </c>
      <c r="I270" s="46" t="s">
        <v>1</v>
      </c>
      <c r="J270" s="46" t="s">
        <v>2</v>
      </c>
      <c r="K270" s="46" t="s">
        <v>6</v>
      </c>
    </row>
    <row r="271" spans="1:11" ht="100" customHeight="1">
      <c r="A271" s="32" t="s">
        <v>1715</v>
      </c>
      <c r="B271" s="227" t="s">
        <v>1716</v>
      </c>
      <c r="C271" s="47"/>
      <c r="D271" s="48" t="s">
        <v>1717</v>
      </c>
      <c r="E271" s="49" t="s">
        <v>1718</v>
      </c>
      <c r="F271" s="50">
        <v>731.5137437088656</v>
      </c>
      <c r="G271" s="51">
        <f t="shared" si="4"/>
        <v>380899.20634920633</v>
      </c>
      <c r="H271" s="52" t="s">
        <v>1719</v>
      </c>
      <c r="I271" s="46" t="s">
        <v>1</v>
      </c>
      <c r="J271" s="46" t="s">
        <v>2</v>
      </c>
      <c r="K271" s="46" t="s">
        <v>6</v>
      </c>
    </row>
    <row r="272" spans="1:11" ht="100" customHeight="1">
      <c r="A272" s="32" t="s">
        <v>1720</v>
      </c>
      <c r="B272" s="227" t="s">
        <v>1721</v>
      </c>
      <c r="C272" s="47"/>
      <c r="D272" s="48" t="s">
        <v>1722</v>
      </c>
      <c r="E272" s="49" t="s">
        <v>1723</v>
      </c>
      <c r="F272" s="50">
        <v>417.92489353464958</v>
      </c>
      <c r="G272" s="51">
        <f t="shared" si="4"/>
        <v>217613.49206349204</v>
      </c>
      <c r="H272" s="52" t="s">
        <v>1724</v>
      </c>
      <c r="I272" s="46" t="s">
        <v>1</v>
      </c>
      <c r="J272" s="46" t="s">
        <v>2</v>
      </c>
      <c r="K272" s="46" t="s">
        <v>426</v>
      </c>
    </row>
    <row r="273" spans="1:11" ht="100" customHeight="1">
      <c r="A273" s="32" t="s">
        <v>1725</v>
      </c>
      <c r="B273" s="227" t="s">
        <v>1726</v>
      </c>
      <c r="C273" s="47"/>
      <c r="D273" s="48" t="s">
        <v>1727</v>
      </c>
      <c r="E273" s="49" t="s">
        <v>1728</v>
      </c>
      <c r="F273" s="50">
        <v>437.08865660085172</v>
      </c>
      <c r="G273" s="51">
        <f t="shared" si="4"/>
        <v>227592.06349206349</v>
      </c>
      <c r="H273" s="52" t="s">
        <v>1729</v>
      </c>
      <c r="I273" s="46" t="s">
        <v>1</v>
      </c>
      <c r="J273" s="46" t="s">
        <v>2</v>
      </c>
      <c r="K273" s="46" t="s">
        <v>426</v>
      </c>
    </row>
    <row r="274" spans="1:11" ht="100" customHeight="1">
      <c r="A274" s="32" t="s">
        <v>1730</v>
      </c>
      <c r="B274" s="227" t="s">
        <v>1731</v>
      </c>
      <c r="C274" s="47"/>
      <c r="D274" s="48" t="s">
        <v>1732</v>
      </c>
      <c r="E274" s="49" t="s">
        <v>1733</v>
      </c>
      <c r="F274" s="50">
        <v>437.08865660085172</v>
      </c>
      <c r="G274" s="51">
        <f t="shared" si="4"/>
        <v>227592.06349206349</v>
      </c>
      <c r="H274" s="52" t="s">
        <v>1734</v>
      </c>
      <c r="I274" s="46" t="s">
        <v>1</v>
      </c>
      <c r="J274" s="46" t="s">
        <v>2</v>
      </c>
      <c r="K274" s="46" t="s">
        <v>426</v>
      </c>
    </row>
    <row r="275" spans="1:11" ht="100" customHeight="1">
      <c r="A275" s="32" t="s">
        <v>1735</v>
      </c>
      <c r="B275" s="227" t="s">
        <v>1736</v>
      </c>
      <c r="C275" s="47"/>
      <c r="D275" s="48" t="s">
        <v>1737</v>
      </c>
      <c r="E275" s="49" t="s">
        <v>1738</v>
      </c>
      <c r="F275" s="50">
        <v>437.08865660085172</v>
      </c>
      <c r="G275" s="51">
        <f t="shared" si="4"/>
        <v>227592.06349206349</v>
      </c>
      <c r="H275" s="52" t="s">
        <v>1739</v>
      </c>
      <c r="I275" s="46" t="s">
        <v>1</v>
      </c>
      <c r="J275" s="46" t="s">
        <v>2</v>
      </c>
      <c r="K275" s="46" t="s">
        <v>426</v>
      </c>
    </row>
    <row r="276" spans="1:11" ht="100" customHeight="1">
      <c r="A276" s="32" t="s">
        <v>1740</v>
      </c>
      <c r="B276" s="227" t="s">
        <v>1741</v>
      </c>
      <c r="C276" s="47"/>
      <c r="D276" s="48" t="s">
        <v>1742</v>
      </c>
      <c r="E276" s="49" t="s">
        <v>1743</v>
      </c>
      <c r="F276" s="50">
        <v>1047.4254742547425</v>
      </c>
      <c r="G276" s="51">
        <f t="shared" si="4"/>
        <v>545394.4444444445</v>
      </c>
      <c r="H276" s="52" t="s">
        <v>1744</v>
      </c>
      <c r="I276" s="46" t="s">
        <v>1</v>
      </c>
      <c r="J276" s="46" t="s">
        <v>2</v>
      </c>
      <c r="K276" s="46" t="s">
        <v>426</v>
      </c>
    </row>
    <row r="277" spans="1:11" ht="100" customHeight="1">
      <c r="A277" s="32" t="s">
        <v>1745</v>
      </c>
      <c r="B277" s="227" t="s">
        <v>1746</v>
      </c>
      <c r="C277" s="47"/>
      <c r="D277" s="48" t="s">
        <v>1747</v>
      </c>
      <c r="E277" s="49" t="s">
        <v>1748</v>
      </c>
      <c r="F277" s="50">
        <v>1047.4254742547425</v>
      </c>
      <c r="G277" s="51">
        <f t="shared" si="4"/>
        <v>545394.4444444445</v>
      </c>
      <c r="H277" s="52" t="s">
        <v>1749</v>
      </c>
      <c r="I277" s="46" t="s">
        <v>1</v>
      </c>
      <c r="J277" s="46" t="s">
        <v>2</v>
      </c>
      <c r="K277" s="46" t="s">
        <v>426</v>
      </c>
    </row>
    <row r="278" spans="1:11" ht="100" customHeight="1">
      <c r="A278" s="32" t="s">
        <v>1750</v>
      </c>
      <c r="B278" s="227" t="s">
        <v>1751</v>
      </c>
      <c r="C278" s="47"/>
      <c r="D278" s="48" t="s">
        <v>1752</v>
      </c>
      <c r="E278" s="49" t="s">
        <v>1753</v>
      </c>
      <c r="F278" s="50">
        <v>1047.4254742547425</v>
      </c>
      <c r="G278" s="51">
        <f t="shared" si="4"/>
        <v>545394.4444444445</v>
      </c>
      <c r="H278" s="52" t="s">
        <v>1754</v>
      </c>
      <c r="I278" s="46" t="s">
        <v>1</v>
      </c>
      <c r="J278" s="46" t="s">
        <v>2</v>
      </c>
      <c r="K278" s="46" t="s">
        <v>426</v>
      </c>
    </row>
    <row r="279" spans="1:11" ht="100" customHeight="1">
      <c r="A279" s="32" t="s">
        <v>1755</v>
      </c>
      <c r="B279" s="227" t="s">
        <v>1756</v>
      </c>
      <c r="C279" s="47"/>
      <c r="D279" s="48" t="s">
        <v>1757</v>
      </c>
      <c r="E279" s="49" t="s">
        <v>1758</v>
      </c>
      <c r="F279" s="50">
        <v>374.37088656600855</v>
      </c>
      <c r="G279" s="51">
        <f t="shared" si="4"/>
        <v>194934.92063492068</v>
      </c>
      <c r="H279" s="52" t="s">
        <v>1759</v>
      </c>
      <c r="I279" s="46" t="s">
        <v>1</v>
      </c>
      <c r="J279" s="46" t="s">
        <v>2</v>
      </c>
      <c r="K279" s="46" t="s">
        <v>10</v>
      </c>
    </row>
    <row r="280" spans="1:11" ht="100" customHeight="1">
      <c r="A280" s="32" t="s">
        <v>1760</v>
      </c>
      <c r="B280" s="227" t="s">
        <v>1761</v>
      </c>
      <c r="C280" s="47"/>
      <c r="D280" s="48" t="s">
        <v>1762</v>
      </c>
      <c r="E280" s="49" t="s">
        <v>1763</v>
      </c>
      <c r="F280" s="50">
        <v>393.14750290360047</v>
      </c>
      <c r="G280" s="51">
        <f t="shared" si="4"/>
        <v>204711.90476190476</v>
      </c>
      <c r="H280" s="52" t="s">
        <v>1764</v>
      </c>
      <c r="I280" s="46" t="s">
        <v>1</v>
      </c>
      <c r="J280" s="46" t="s">
        <v>2</v>
      </c>
      <c r="K280" s="46" t="s">
        <v>10</v>
      </c>
    </row>
    <row r="281" spans="1:11" ht="100" customHeight="1">
      <c r="A281" s="32" t="s">
        <v>1765</v>
      </c>
      <c r="B281" s="227" t="s">
        <v>1766</v>
      </c>
      <c r="C281" s="47"/>
      <c r="D281" s="48" t="s">
        <v>1767</v>
      </c>
      <c r="E281" s="49" t="s">
        <v>1768</v>
      </c>
      <c r="F281" s="50">
        <v>374.37088656600855</v>
      </c>
      <c r="G281" s="51">
        <f t="shared" si="4"/>
        <v>194934.92063492068</v>
      </c>
      <c r="H281" s="52" t="s">
        <v>1769</v>
      </c>
      <c r="I281" s="46" t="s">
        <v>1</v>
      </c>
      <c r="J281" s="46" t="s">
        <v>2</v>
      </c>
      <c r="K281" s="46" t="s">
        <v>10</v>
      </c>
    </row>
    <row r="282" spans="1:11" ht="100" customHeight="1">
      <c r="A282" s="32" t="s">
        <v>1770</v>
      </c>
      <c r="B282" s="227" t="s">
        <v>1771</v>
      </c>
      <c r="C282" s="47"/>
      <c r="D282" s="48" t="s">
        <v>1772</v>
      </c>
      <c r="E282" s="49" t="s">
        <v>1773</v>
      </c>
      <c r="F282" s="50">
        <v>393.14750290360047</v>
      </c>
      <c r="G282" s="51">
        <f t="shared" si="4"/>
        <v>204711.90476190476</v>
      </c>
      <c r="H282" s="52" t="s">
        <v>1774</v>
      </c>
      <c r="I282" s="46" t="s">
        <v>1</v>
      </c>
      <c r="J282" s="46" t="s">
        <v>2</v>
      </c>
      <c r="K282" s="46" t="s">
        <v>10</v>
      </c>
    </row>
    <row r="283" spans="1:11" ht="100" customHeight="1">
      <c r="A283" s="32" t="s">
        <v>1775</v>
      </c>
      <c r="B283" s="227" t="s">
        <v>1776</v>
      </c>
      <c r="C283" s="47"/>
      <c r="D283" s="48" t="s">
        <v>1777</v>
      </c>
      <c r="E283" s="49" t="s">
        <v>1778</v>
      </c>
      <c r="F283" s="50">
        <v>374.37088656600855</v>
      </c>
      <c r="G283" s="51">
        <f t="shared" si="4"/>
        <v>194934.92063492068</v>
      </c>
      <c r="H283" s="52" t="s">
        <v>1779</v>
      </c>
      <c r="I283" s="46" t="s">
        <v>1</v>
      </c>
      <c r="J283" s="46" t="s">
        <v>2</v>
      </c>
      <c r="K283" s="46" t="s">
        <v>10</v>
      </c>
    </row>
    <row r="284" spans="1:11" ht="100" customHeight="1">
      <c r="A284" s="32" t="s">
        <v>1780</v>
      </c>
      <c r="B284" s="227" t="s">
        <v>1781</v>
      </c>
      <c r="C284" s="47"/>
      <c r="D284" s="48" t="s">
        <v>1782</v>
      </c>
      <c r="E284" s="49" t="s">
        <v>1783</v>
      </c>
      <c r="F284" s="50">
        <v>393.14750290360047</v>
      </c>
      <c r="G284" s="51">
        <f t="shared" si="4"/>
        <v>204711.90476190476</v>
      </c>
      <c r="H284" s="52" t="s">
        <v>1784</v>
      </c>
      <c r="I284" s="46" t="s">
        <v>1</v>
      </c>
      <c r="J284" s="46" t="s">
        <v>2</v>
      </c>
      <c r="K284" s="46" t="s">
        <v>10</v>
      </c>
    </row>
    <row r="285" spans="1:11" ht="100" customHeight="1">
      <c r="A285" s="32" t="s">
        <v>1785</v>
      </c>
      <c r="B285" s="227" t="s">
        <v>1786</v>
      </c>
      <c r="C285" s="47"/>
      <c r="D285" s="48" t="s">
        <v>1787</v>
      </c>
      <c r="E285" s="49" t="s">
        <v>1788</v>
      </c>
      <c r="F285" s="50">
        <v>374.37088656600855</v>
      </c>
      <c r="G285" s="51">
        <f t="shared" si="4"/>
        <v>194934.92063492068</v>
      </c>
      <c r="H285" s="52" t="s">
        <v>1789</v>
      </c>
      <c r="I285" s="46" t="s">
        <v>1</v>
      </c>
      <c r="J285" s="46" t="s">
        <v>2</v>
      </c>
      <c r="K285" s="46" t="s">
        <v>10</v>
      </c>
    </row>
    <row r="286" spans="1:11" ht="100" customHeight="1">
      <c r="A286" s="32" t="s">
        <v>1790</v>
      </c>
      <c r="B286" s="227" t="s">
        <v>1791</v>
      </c>
      <c r="C286" s="47"/>
      <c r="D286" s="48" t="s">
        <v>1792</v>
      </c>
      <c r="E286" s="49" t="s">
        <v>1793</v>
      </c>
      <c r="F286" s="50">
        <v>393.14750290360047</v>
      </c>
      <c r="G286" s="51">
        <f t="shared" si="4"/>
        <v>204711.90476190476</v>
      </c>
      <c r="H286" s="52" t="s">
        <v>1794</v>
      </c>
      <c r="I286" s="46" t="s">
        <v>1</v>
      </c>
      <c r="J286" s="46" t="s">
        <v>2</v>
      </c>
      <c r="K286" s="46" t="s">
        <v>10</v>
      </c>
    </row>
    <row r="287" spans="1:11" ht="100" customHeight="1">
      <c r="A287" s="32" t="s">
        <v>1795</v>
      </c>
      <c r="B287" s="227" t="s">
        <v>1796</v>
      </c>
      <c r="C287" s="47"/>
      <c r="D287" s="48" t="s">
        <v>1797</v>
      </c>
      <c r="E287" s="49" t="s">
        <v>1798</v>
      </c>
      <c r="F287" s="50">
        <v>393.14750290360047</v>
      </c>
      <c r="G287" s="51">
        <f t="shared" si="4"/>
        <v>204711.90476190476</v>
      </c>
      <c r="H287" s="52" t="s">
        <v>1799</v>
      </c>
      <c r="I287" s="46" t="s">
        <v>1</v>
      </c>
      <c r="J287" s="46" t="s">
        <v>2</v>
      </c>
      <c r="K287" s="46" t="s">
        <v>10</v>
      </c>
    </row>
    <row r="288" spans="1:11" s="67" customFormat="1" ht="100" customHeight="1">
      <c r="A288" s="71" t="s">
        <v>1800</v>
      </c>
      <c r="B288" s="230" t="s">
        <v>1801</v>
      </c>
      <c r="C288" s="64"/>
      <c r="D288" s="72" t="s">
        <v>1802</v>
      </c>
      <c r="E288" s="73" t="s">
        <v>1803</v>
      </c>
      <c r="F288" s="50">
        <v>148.47077042198993</v>
      </c>
      <c r="G288" s="51">
        <f t="shared" si="4"/>
        <v>77308.730158730163</v>
      </c>
      <c r="H288" s="74" t="s">
        <v>1804</v>
      </c>
      <c r="I288" s="66" t="s">
        <v>1</v>
      </c>
      <c r="J288" s="66" t="s">
        <v>2</v>
      </c>
      <c r="K288" s="66" t="s">
        <v>10</v>
      </c>
    </row>
    <row r="289" spans="1:11" s="67" customFormat="1" ht="100" customHeight="1">
      <c r="A289" s="71" t="s">
        <v>1805</v>
      </c>
      <c r="B289" s="230" t="s">
        <v>1806</v>
      </c>
      <c r="C289" s="64"/>
      <c r="D289" s="72" t="s">
        <v>1807</v>
      </c>
      <c r="E289" s="73" t="s">
        <v>1808</v>
      </c>
      <c r="F289" s="50">
        <v>173.63530778164923</v>
      </c>
      <c r="G289" s="51">
        <f t="shared" si="4"/>
        <v>90411.904761904749</v>
      </c>
      <c r="H289" s="74" t="s">
        <v>1809</v>
      </c>
      <c r="I289" s="66" t="s">
        <v>1</v>
      </c>
      <c r="J289" s="66" t="s">
        <v>2</v>
      </c>
      <c r="K289" s="66" t="s">
        <v>10</v>
      </c>
    </row>
    <row r="290" spans="1:11" s="67" customFormat="1" ht="100" customHeight="1">
      <c r="A290" s="71" t="s">
        <v>1810</v>
      </c>
      <c r="B290" s="230" t="s">
        <v>1811</v>
      </c>
      <c r="C290" s="64"/>
      <c r="D290" s="72" t="s">
        <v>1812</v>
      </c>
      <c r="E290" s="73" t="s">
        <v>1813</v>
      </c>
      <c r="F290" s="50">
        <v>173.63530778164923</v>
      </c>
      <c r="G290" s="51">
        <f t="shared" si="4"/>
        <v>90411.904761904749</v>
      </c>
      <c r="H290" s="74" t="s">
        <v>1814</v>
      </c>
      <c r="I290" s="66" t="s">
        <v>1</v>
      </c>
      <c r="J290" s="66" t="s">
        <v>2</v>
      </c>
      <c r="K290" s="66" t="s">
        <v>10</v>
      </c>
    </row>
    <row r="291" spans="1:11" s="67" customFormat="1" ht="100" customHeight="1">
      <c r="A291" s="53" t="s">
        <v>1815</v>
      </c>
      <c r="B291" s="228" t="s">
        <v>1816</v>
      </c>
      <c r="C291" s="64"/>
      <c r="D291" s="54" t="s">
        <v>1817</v>
      </c>
      <c r="E291" s="55" t="s">
        <v>1818</v>
      </c>
      <c r="F291" s="50">
        <v>27.100271002710027</v>
      </c>
      <c r="G291" s="51">
        <f t="shared" si="4"/>
        <v>14111.111111111111</v>
      </c>
      <c r="H291" s="56" t="s">
        <v>1819</v>
      </c>
      <c r="I291" s="66" t="s">
        <v>1</v>
      </c>
      <c r="J291" s="66" t="s">
        <v>9</v>
      </c>
      <c r="K291" s="89" t="s">
        <v>651</v>
      </c>
    </row>
    <row r="292" spans="1:11" s="67" customFormat="1" ht="100" customHeight="1">
      <c r="A292" s="53" t="s">
        <v>1820</v>
      </c>
      <c r="B292" s="228" t="s">
        <v>1821</v>
      </c>
      <c r="C292" s="64"/>
      <c r="D292" s="54" t="s">
        <v>1822</v>
      </c>
      <c r="E292" s="55" t="s">
        <v>1823</v>
      </c>
      <c r="F292" s="50">
        <v>27.100271002710027</v>
      </c>
      <c r="G292" s="51">
        <f t="shared" si="4"/>
        <v>14111.111111111111</v>
      </c>
      <c r="H292" s="56" t="s">
        <v>1824</v>
      </c>
      <c r="I292" s="66" t="s">
        <v>1</v>
      </c>
      <c r="J292" s="66" t="s">
        <v>9</v>
      </c>
      <c r="K292" s="89" t="s">
        <v>651</v>
      </c>
    </row>
    <row r="293" spans="1:11" s="67" customFormat="1" ht="100" customHeight="1">
      <c r="A293" s="53" t="s">
        <v>1825</v>
      </c>
      <c r="B293" s="228" t="s">
        <v>1826</v>
      </c>
      <c r="C293" s="64"/>
      <c r="D293" s="54" t="s">
        <v>1827</v>
      </c>
      <c r="E293" s="55" t="s">
        <v>1828</v>
      </c>
      <c r="F293" s="50">
        <v>35.811072396438249</v>
      </c>
      <c r="G293" s="51">
        <f t="shared" si="4"/>
        <v>18646.825396825396</v>
      </c>
      <c r="H293" s="56" t="s">
        <v>1829</v>
      </c>
      <c r="I293" s="66" t="s">
        <v>1</v>
      </c>
      <c r="J293" s="66" t="s">
        <v>9</v>
      </c>
      <c r="K293" s="89" t="s">
        <v>651</v>
      </c>
    </row>
    <row r="294" spans="1:11" ht="100" customHeight="1">
      <c r="A294" s="32" t="s">
        <v>1830</v>
      </c>
      <c r="B294" s="227" t="s">
        <v>1831</v>
      </c>
      <c r="C294" s="47"/>
      <c r="D294" s="48" t="s">
        <v>1832</v>
      </c>
      <c r="E294" s="49" t="s">
        <v>1833</v>
      </c>
      <c r="F294" s="50">
        <v>152.92295780100656</v>
      </c>
      <c r="G294" s="51">
        <f t="shared" si="4"/>
        <v>79626.984126984127</v>
      </c>
      <c r="H294" s="52" t="s">
        <v>1834</v>
      </c>
      <c r="I294" s="46" t="s">
        <v>1</v>
      </c>
      <c r="J294" s="46" t="s">
        <v>2</v>
      </c>
      <c r="K294" s="46" t="s">
        <v>10</v>
      </c>
    </row>
    <row r="295" spans="1:11" ht="100" customHeight="1">
      <c r="A295" s="32" t="s">
        <v>1835</v>
      </c>
      <c r="B295" s="227" t="s">
        <v>1836</v>
      </c>
      <c r="C295" s="47"/>
      <c r="D295" s="48" t="s">
        <v>1837</v>
      </c>
      <c r="E295" s="49" t="s">
        <v>1838</v>
      </c>
      <c r="F295" s="50">
        <v>943.8637243515293</v>
      </c>
      <c r="G295" s="51">
        <f t="shared" si="4"/>
        <v>491469.84126984136</v>
      </c>
      <c r="H295" s="52" t="s">
        <v>1839</v>
      </c>
      <c r="I295" s="46" t="s">
        <v>1</v>
      </c>
      <c r="J295" s="46" t="s">
        <v>202</v>
      </c>
      <c r="K295" s="46" t="s">
        <v>6</v>
      </c>
    </row>
    <row r="296" spans="1:11" ht="100" customHeight="1">
      <c r="A296" s="32" t="s">
        <v>1840</v>
      </c>
      <c r="B296" s="227" t="s">
        <v>1841</v>
      </c>
      <c r="C296" s="47"/>
      <c r="D296" s="48" t="s">
        <v>1842</v>
      </c>
      <c r="E296" s="49" t="s">
        <v>1843</v>
      </c>
      <c r="F296" s="50">
        <v>240.22454510259388</v>
      </c>
      <c r="G296" s="51">
        <f t="shared" si="4"/>
        <v>125084.92063492064</v>
      </c>
      <c r="H296" s="52" t="s">
        <v>1844</v>
      </c>
      <c r="I296" s="46" t="s">
        <v>1</v>
      </c>
      <c r="J296" s="46" t="s">
        <v>209</v>
      </c>
      <c r="K296" s="46" t="s">
        <v>10</v>
      </c>
    </row>
    <row r="297" spans="1:11" ht="100" customHeight="1">
      <c r="A297" s="53" t="s">
        <v>1845</v>
      </c>
      <c r="B297" s="228" t="s">
        <v>1846</v>
      </c>
      <c r="C297" s="47"/>
      <c r="D297" s="54" t="s">
        <v>1847</v>
      </c>
      <c r="E297" s="55" t="s">
        <v>1848</v>
      </c>
      <c r="F297" s="50">
        <v>14.711575687185443</v>
      </c>
      <c r="G297" s="51">
        <f t="shared" si="4"/>
        <v>7660.3174603174602</v>
      </c>
      <c r="H297" s="56" t="s">
        <v>1849</v>
      </c>
      <c r="I297" s="65" t="s">
        <v>424</v>
      </c>
      <c r="J297" s="65" t="s">
        <v>476</v>
      </c>
      <c r="K297" s="46" t="s">
        <v>426</v>
      </c>
    </row>
    <row r="298" spans="1:11" ht="100" customHeight="1">
      <c r="A298" s="57" t="s">
        <v>1850</v>
      </c>
      <c r="B298" s="229" t="s">
        <v>1851</v>
      </c>
      <c r="C298" s="59"/>
      <c r="D298" s="60" t="s">
        <v>1852</v>
      </c>
      <c r="E298" s="61" t="s">
        <v>1853</v>
      </c>
      <c r="F298" s="50">
        <v>422.76422764227641</v>
      </c>
      <c r="G298" s="51">
        <f t="shared" si="4"/>
        <v>220133.33333333331</v>
      </c>
      <c r="H298" s="62" t="s">
        <v>1854</v>
      </c>
      <c r="I298" s="58" t="s">
        <v>1</v>
      </c>
      <c r="J298" s="58" t="s">
        <v>40</v>
      </c>
      <c r="K298" s="58" t="s">
        <v>6</v>
      </c>
    </row>
    <row r="299" spans="1:11" ht="100" customHeight="1">
      <c r="A299" s="57" t="s">
        <v>1855</v>
      </c>
      <c r="B299" s="229" t="s">
        <v>1856</v>
      </c>
      <c r="C299" s="59"/>
      <c r="D299" s="60" t="s">
        <v>1857</v>
      </c>
      <c r="E299" s="61" t="s">
        <v>1858</v>
      </c>
      <c r="F299" s="50">
        <v>754.93612078977935</v>
      </c>
      <c r="G299" s="51">
        <f t="shared" si="4"/>
        <v>393095.23809523811</v>
      </c>
      <c r="H299" s="62" t="s">
        <v>1859</v>
      </c>
      <c r="I299" s="58" t="s">
        <v>1</v>
      </c>
      <c r="J299" s="58" t="s">
        <v>40</v>
      </c>
      <c r="K299" s="58" t="s">
        <v>6</v>
      </c>
    </row>
    <row r="300" spans="1:11" s="67" customFormat="1" ht="100" customHeight="1">
      <c r="A300" s="53" t="s">
        <v>1860</v>
      </c>
      <c r="B300" s="228" t="s">
        <v>1861</v>
      </c>
      <c r="C300" s="64"/>
      <c r="D300" s="54" t="s">
        <v>1862</v>
      </c>
      <c r="E300" s="55" t="s">
        <v>1863</v>
      </c>
      <c r="F300" s="50">
        <v>84.978706929926446</v>
      </c>
      <c r="G300" s="51">
        <f t="shared" si="4"/>
        <v>44248.4126984127</v>
      </c>
      <c r="H300" s="56" t="s">
        <v>1864</v>
      </c>
      <c r="I300" s="66" t="s">
        <v>1</v>
      </c>
      <c r="J300" s="66" t="s">
        <v>2</v>
      </c>
      <c r="K300" s="65" t="s">
        <v>651</v>
      </c>
    </row>
    <row r="301" spans="1:11" s="67" customFormat="1" ht="100" customHeight="1">
      <c r="A301" s="68" t="s">
        <v>1865</v>
      </c>
      <c r="B301" s="228" t="s">
        <v>1866</v>
      </c>
      <c r="C301" s="64"/>
      <c r="D301" s="54" t="s">
        <v>1867</v>
      </c>
      <c r="E301" s="55" t="s">
        <v>1868</v>
      </c>
      <c r="F301" s="50">
        <v>84.978706929926446</v>
      </c>
      <c r="G301" s="51">
        <f t="shared" si="4"/>
        <v>44248.4126984127</v>
      </c>
      <c r="H301" s="56" t="s">
        <v>1869</v>
      </c>
      <c r="I301" s="66" t="s">
        <v>1</v>
      </c>
      <c r="J301" s="66" t="s">
        <v>2</v>
      </c>
      <c r="K301" s="65" t="s">
        <v>651</v>
      </c>
    </row>
    <row r="302" spans="1:11" s="67" customFormat="1" ht="100" customHeight="1">
      <c r="A302" s="53" t="s">
        <v>1870</v>
      </c>
      <c r="B302" s="228" t="s">
        <v>1871</v>
      </c>
      <c r="C302" s="64"/>
      <c r="D302" s="54" t="s">
        <v>1872</v>
      </c>
      <c r="E302" s="55" t="s">
        <v>1873</v>
      </c>
      <c r="F302" s="50">
        <v>60.0077429345722</v>
      </c>
      <c r="G302" s="51">
        <f t="shared" si="4"/>
        <v>31246.031746031742</v>
      </c>
      <c r="H302" s="56" t="s">
        <v>1874</v>
      </c>
      <c r="I302" s="65" t="s">
        <v>542</v>
      </c>
      <c r="J302" s="65" t="s">
        <v>425</v>
      </c>
      <c r="K302" s="65" t="s">
        <v>442</v>
      </c>
    </row>
    <row r="303" spans="1:11" s="67" customFormat="1" ht="100" customHeight="1">
      <c r="A303" s="53" t="s">
        <v>1875</v>
      </c>
      <c r="B303" s="228" t="s">
        <v>1876</v>
      </c>
      <c r="C303" s="64"/>
      <c r="D303" s="54" t="s">
        <v>1877</v>
      </c>
      <c r="E303" s="55" t="s">
        <v>1878</v>
      </c>
      <c r="F303" s="50">
        <v>60.0077429345722</v>
      </c>
      <c r="G303" s="51">
        <f t="shared" si="4"/>
        <v>31246.031746031742</v>
      </c>
      <c r="H303" s="56" t="s">
        <v>1879</v>
      </c>
      <c r="I303" s="65" t="s">
        <v>542</v>
      </c>
      <c r="J303" s="65" t="s">
        <v>425</v>
      </c>
      <c r="K303" s="65" t="s">
        <v>442</v>
      </c>
    </row>
    <row r="304" spans="1:11" s="67" customFormat="1" ht="100" customHeight="1">
      <c r="A304" s="53" t="s">
        <v>1880</v>
      </c>
      <c r="B304" s="228" t="s">
        <v>1881</v>
      </c>
      <c r="C304" s="64"/>
      <c r="D304" s="54" t="s">
        <v>1882</v>
      </c>
      <c r="E304" s="55" t="s">
        <v>1883</v>
      </c>
      <c r="F304" s="50">
        <v>69.299264421215639</v>
      </c>
      <c r="G304" s="51">
        <f t="shared" si="4"/>
        <v>36084.126984126982</v>
      </c>
      <c r="H304" s="56" t="s">
        <v>1884</v>
      </c>
      <c r="I304" s="65" t="s">
        <v>542</v>
      </c>
      <c r="J304" s="65" t="s">
        <v>425</v>
      </c>
      <c r="K304" s="65" t="s">
        <v>426</v>
      </c>
    </row>
    <row r="305" spans="1:11" ht="100" customHeight="1">
      <c r="A305" s="70" t="s">
        <v>1885</v>
      </c>
      <c r="B305" s="227" t="s">
        <v>1886</v>
      </c>
      <c r="C305" s="47"/>
      <c r="D305" s="48" t="s">
        <v>1887</v>
      </c>
      <c r="E305" s="49" t="s">
        <v>1888</v>
      </c>
      <c r="F305" s="50">
        <v>532.13317847464191</v>
      </c>
      <c r="G305" s="51">
        <f t="shared" si="4"/>
        <v>277081.74603174604</v>
      </c>
      <c r="H305" s="52" t="s">
        <v>1889</v>
      </c>
      <c r="I305" s="46" t="s">
        <v>1</v>
      </c>
      <c r="J305" s="46" t="s">
        <v>2</v>
      </c>
      <c r="K305" s="46" t="s">
        <v>6</v>
      </c>
    </row>
    <row r="306" spans="1:11" ht="100" customHeight="1">
      <c r="A306" s="32" t="s">
        <v>1890</v>
      </c>
      <c r="B306" s="227" t="s">
        <v>1891</v>
      </c>
      <c r="C306" s="47"/>
      <c r="D306" s="48" t="s">
        <v>1892</v>
      </c>
      <c r="E306" s="49" t="s">
        <v>1893</v>
      </c>
      <c r="F306" s="50">
        <v>822.68679829655446</v>
      </c>
      <c r="G306" s="51">
        <f t="shared" si="4"/>
        <v>428373.01587301592</v>
      </c>
      <c r="H306" s="52" t="s">
        <v>1894</v>
      </c>
      <c r="I306" s="46" t="s">
        <v>1</v>
      </c>
      <c r="J306" s="46" t="s">
        <v>2</v>
      </c>
      <c r="K306" s="46" t="s">
        <v>6</v>
      </c>
    </row>
    <row r="307" spans="1:11" ht="100" customHeight="1">
      <c r="A307" s="32" t="s">
        <v>1895</v>
      </c>
      <c r="B307" s="227" t="s">
        <v>1896</v>
      </c>
      <c r="C307" s="47"/>
      <c r="D307" s="48" t="s">
        <v>1897</v>
      </c>
      <c r="E307" s="49" t="s">
        <v>1898</v>
      </c>
      <c r="F307" s="50">
        <v>219.12504839334107</v>
      </c>
      <c r="G307" s="51">
        <f t="shared" si="4"/>
        <v>114098.41269841269</v>
      </c>
      <c r="H307" s="52" t="s">
        <v>1899</v>
      </c>
      <c r="I307" s="46" t="s">
        <v>1</v>
      </c>
      <c r="J307" s="46" t="s">
        <v>2</v>
      </c>
      <c r="K307" s="46" t="s">
        <v>10</v>
      </c>
    </row>
    <row r="308" spans="1:11" ht="100" customHeight="1">
      <c r="A308" s="32" t="s">
        <v>1900</v>
      </c>
      <c r="B308" s="227" t="s">
        <v>1901</v>
      </c>
      <c r="C308" s="47"/>
      <c r="D308" s="48" t="s">
        <v>1902</v>
      </c>
      <c r="E308" s="49" t="s">
        <v>1903</v>
      </c>
      <c r="F308" s="50">
        <v>486.2562911343399</v>
      </c>
      <c r="G308" s="51">
        <f t="shared" si="4"/>
        <v>253193.65079365077</v>
      </c>
      <c r="H308" s="52" t="s">
        <v>1904</v>
      </c>
      <c r="I308" s="46" t="s">
        <v>1</v>
      </c>
      <c r="J308" s="46" t="s">
        <v>202</v>
      </c>
      <c r="K308" s="46" t="s">
        <v>426</v>
      </c>
    </row>
    <row r="309" spans="1:11" ht="100" customHeight="1">
      <c r="A309" s="32" t="s">
        <v>1905</v>
      </c>
      <c r="B309" s="227" t="s">
        <v>1906</v>
      </c>
      <c r="C309" s="47"/>
      <c r="D309" s="48" t="s">
        <v>1907</v>
      </c>
      <c r="E309" s="49" t="s">
        <v>1908</v>
      </c>
      <c r="F309" s="50">
        <v>870.69299264421215</v>
      </c>
      <c r="G309" s="51">
        <f t="shared" si="4"/>
        <v>453369.8412698413</v>
      </c>
      <c r="H309" s="52" t="s">
        <v>1909</v>
      </c>
      <c r="I309" s="46" t="s">
        <v>1</v>
      </c>
      <c r="J309" s="46" t="s">
        <v>202</v>
      </c>
      <c r="K309" s="46" t="s">
        <v>426</v>
      </c>
    </row>
    <row r="310" spans="1:11" ht="100" customHeight="1">
      <c r="A310" s="32" t="s">
        <v>1910</v>
      </c>
      <c r="B310" s="227" t="s">
        <v>1911</v>
      </c>
      <c r="C310" s="47"/>
      <c r="D310" s="48" t="s">
        <v>1912</v>
      </c>
      <c r="E310" s="49" t="s">
        <v>1913</v>
      </c>
      <c r="F310" s="50">
        <v>1330.2361595044522</v>
      </c>
      <c r="G310" s="51">
        <f t="shared" si="4"/>
        <v>692653.96825396828</v>
      </c>
      <c r="H310" s="52" t="s">
        <v>1914</v>
      </c>
      <c r="I310" s="46" t="s">
        <v>1</v>
      </c>
      <c r="J310" s="46" t="s">
        <v>202</v>
      </c>
      <c r="K310" s="46" t="s">
        <v>426</v>
      </c>
    </row>
    <row r="311" spans="1:11" ht="100" customHeight="1">
      <c r="A311" s="32" t="s">
        <v>1915</v>
      </c>
      <c r="B311" s="227" t="s">
        <v>1916</v>
      </c>
      <c r="C311" s="47"/>
      <c r="D311" s="48" t="s">
        <v>1917</v>
      </c>
      <c r="E311" s="49" t="s">
        <v>1918</v>
      </c>
      <c r="F311" s="50">
        <v>486.06271777003485</v>
      </c>
      <c r="G311" s="51">
        <f t="shared" si="4"/>
        <v>253092.85714285716</v>
      </c>
      <c r="H311" s="52" t="s">
        <v>1919</v>
      </c>
      <c r="I311" s="46" t="s">
        <v>1</v>
      </c>
      <c r="J311" s="46" t="s">
        <v>202</v>
      </c>
      <c r="K311" s="46" t="s">
        <v>6</v>
      </c>
    </row>
    <row r="312" spans="1:11" ht="100" customHeight="1">
      <c r="A312" s="32" t="s">
        <v>1920</v>
      </c>
      <c r="B312" s="227" t="s">
        <v>1921</v>
      </c>
      <c r="C312" s="47"/>
      <c r="D312" s="48" t="s">
        <v>1922</v>
      </c>
      <c r="E312" s="49" t="s">
        <v>1923</v>
      </c>
      <c r="F312" s="50">
        <v>870.88656600851721</v>
      </c>
      <c r="G312" s="51">
        <f t="shared" si="4"/>
        <v>453470.63492063491</v>
      </c>
      <c r="H312" s="52" t="s">
        <v>1924</v>
      </c>
      <c r="I312" s="46" t="s">
        <v>1</v>
      </c>
      <c r="J312" s="46" t="s">
        <v>202</v>
      </c>
      <c r="K312" s="46" t="s">
        <v>6</v>
      </c>
    </row>
    <row r="313" spans="1:11" ht="100" customHeight="1">
      <c r="A313" s="32" t="s">
        <v>1925</v>
      </c>
      <c r="B313" s="227" t="s">
        <v>1926</v>
      </c>
      <c r="C313" s="47"/>
      <c r="D313" s="48" t="s">
        <v>1927</v>
      </c>
      <c r="E313" s="49" t="s">
        <v>1928</v>
      </c>
      <c r="F313" s="50">
        <v>1330.2361595044522</v>
      </c>
      <c r="G313" s="51">
        <f t="shared" si="4"/>
        <v>692653.96825396828</v>
      </c>
      <c r="H313" s="52" t="s">
        <v>1929</v>
      </c>
      <c r="I313" s="46" t="s">
        <v>1</v>
      </c>
      <c r="J313" s="46" t="s">
        <v>202</v>
      </c>
      <c r="K313" s="46" t="s">
        <v>6</v>
      </c>
    </row>
    <row r="314" spans="1:11" ht="100" customHeight="1">
      <c r="A314" s="32" t="s">
        <v>1930</v>
      </c>
      <c r="B314" s="227" t="s">
        <v>1931</v>
      </c>
      <c r="C314" s="47"/>
      <c r="D314" s="48" t="s">
        <v>1932</v>
      </c>
      <c r="E314" s="49" t="s">
        <v>1933</v>
      </c>
      <c r="F314" s="50">
        <v>122.91908633372047</v>
      </c>
      <c r="G314" s="51">
        <f t="shared" si="4"/>
        <v>64003.968253968247</v>
      </c>
      <c r="H314" s="52" t="s">
        <v>1934</v>
      </c>
      <c r="I314" s="46" t="s">
        <v>1</v>
      </c>
      <c r="J314" s="46" t="s">
        <v>9</v>
      </c>
      <c r="K314" s="92" t="s">
        <v>1935</v>
      </c>
    </row>
    <row r="315" spans="1:11" ht="100" customHeight="1">
      <c r="A315" s="32" t="s">
        <v>1936</v>
      </c>
      <c r="B315" s="227" t="s">
        <v>1937</v>
      </c>
      <c r="C315" s="47"/>
      <c r="D315" s="48" t="s">
        <v>1938</v>
      </c>
      <c r="E315" s="49" t="s">
        <v>1939</v>
      </c>
      <c r="F315" s="50">
        <v>248.1610530391018</v>
      </c>
      <c r="G315" s="51">
        <f t="shared" si="4"/>
        <v>129217.46031746033</v>
      </c>
      <c r="H315" s="52" t="s">
        <v>1940</v>
      </c>
      <c r="I315" s="46" t="s">
        <v>1</v>
      </c>
      <c r="J315" s="46" t="s">
        <v>9</v>
      </c>
      <c r="K315" s="92" t="s">
        <v>1935</v>
      </c>
    </row>
    <row r="316" spans="1:11" ht="100" customHeight="1">
      <c r="A316" s="32" t="s">
        <v>1941</v>
      </c>
      <c r="B316" s="227" t="s">
        <v>1942</v>
      </c>
      <c r="C316" s="47"/>
      <c r="D316" s="48" t="s">
        <v>1943</v>
      </c>
      <c r="E316" s="49" t="s">
        <v>1944</v>
      </c>
      <c r="F316" s="50">
        <v>248.1610530391018</v>
      </c>
      <c r="G316" s="51">
        <f t="shared" si="4"/>
        <v>129217.46031746033</v>
      </c>
      <c r="H316" s="52" t="s">
        <v>1945</v>
      </c>
      <c r="I316" s="46" t="s">
        <v>1</v>
      </c>
      <c r="J316" s="46" t="s">
        <v>2</v>
      </c>
      <c r="K316" s="46" t="s">
        <v>6</v>
      </c>
    </row>
    <row r="317" spans="1:11" ht="100" customHeight="1">
      <c r="A317" s="32" t="s">
        <v>1946</v>
      </c>
      <c r="B317" s="227" t="s">
        <v>1947</v>
      </c>
      <c r="C317" s="47"/>
      <c r="D317" s="48" t="s">
        <v>1948</v>
      </c>
      <c r="E317" s="49" t="s">
        <v>1949</v>
      </c>
      <c r="F317" s="50">
        <v>400.69686411149826</v>
      </c>
      <c r="G317" s="51">
        <f t="shared" si="4"/>
        <v>208642.85714285716</v>
      </c>
      <c r="H317" s="52" t="s">
        <v>1950</v>
      </c>
      <c r="I317" s="46" t="s">
        <v>1</v>
      </c>
      <c r="J317" s="46" t="s">
        <v>2</v>
      </c>
      <c r="K317" s="46" t="s">
        <v>6</v>
      </c>
    </row>
    <row r="318" spans="1:11" ht="100" customHeight="1">
      <c r="A318" s="32" t="s">
        <v>1951</v>
      </c>
      <c r="B318" s="227" t="s">
        <v>1952</v>
      </c>
      <c r="C318" s="47"/>
      <c r="D318" s="48" t="s">
        <v>1953</v>
      </c>
      <c r="E318" s="49" t="s">
        <v>1954</v>
      </c>
      <c r="F318" s="50">
        <v>248.1610530391018</v>
      </c>
      <c r="G318" s="51">
        <f t="shared" si="4"/>
        <v>129217.46031746033</v>
      </c>
      <c r="H318" s="52" t="s">
        <v>1955</v>
      </c>
      <c r="I318" s="46" t="s">
        <v>1</v>
      </c>
      <c r="J318" s="46" t="s">
        <v>2</v>
      </c>
      <c r="K318" s="46" t="s">
        <v>6</v>
      </c>
    </row>
    <row r="319" spans="1:11" ht="100" customHeight="1">
      <c r="A319" s="32" t="s">
        <v>1956</v>
      </c>
      <c r="B319" s="227" t="s">
        <v>1957</v>
      </c>
      <c r="C319" s="47"/>
      <c r="D319" s="48" t="s">
        <v>1958</v>
      </c>
      <c r="E319" s="49" t="s">
        <v>1959</v>
      </c>
      <c r="F319" s="50">
        <v>400.69686411149826</v>
      </c>
      <c r="G319" s="51">
        <f t="shared" si="4"/>
        <v>208642.85714285716</v>
      </c>
      <c r="H319" s="52" t="s">
        <v>1960</v>
      </c>
      <c r="I319" s="46" t="s">
        <v>1</v>
      </c>
      <c r="J319" s="46" t="s">
        <v>2</v>
      </c>
      <c r="K319" s="46" t="s">
        <v>6</v>
      </c>
    </row>
    <row r="320" spans="1:11" ht="100" customHeight="1">
      <c r="A320" s="32" t="s">
        <v>1961</v>
      </c>
      <c r="B320" s="227" t="s">
        <v>1962</v>
      </c>
      <c r="C320" s="47"/>
      <c r="D320" s="48" t="s">
        <v>1963</v>
      </c>
      <c r="E320" s="49" t="s">
        <v>1964</v>
      </c>
      <c r="F320" s="50">
        <v>88.463027487417733</v>
      </c>
      <c r="G320" s="51">
        <f t="shared" si="4"/>
        <v>46062.698412698417</v>
      </c>
      <c r="H320" s="52" t="s">
        <v>1965</v>
      </c>
      <c r="I320" s="46" t="s">
        <v>1</v>
      </c>
      <c r="J320" s="46" t="s">
        <v>9</v>
      </c>
      <c r="K320" s="46" t="s">
        <v>6</v>
      </c>
    </row>
    <row r="321" spans="1:11" ht="100" customHeight="1">
      <c r="A321" s="32" t="s">
        <v>1966</v>
      </c>
      <c r="B321" s="227" t="s">
        <v>1967</v>
      </c>
      <c r="C321" s="47"/>
      <c r="D321" s="48" t="s">
        <v>1968</v>
      </c>
      <c r="E321" s="49" t="s">
        <v>1969</v>
      </c>
      <c r="F321" s="50">
        <v>373.40301974448312</v>
      </c>
      <c r="G321" s="51">
        <f t="shared" si="4"/>
        <v>194430.95238095237</v>
      </c>
      <c r="H321" s="52" t="s">
        <v>1970</v>
      </c>
      <c r="I321" s="46" t="s">
        <v>1</v>
      </c>
      <c r="J321" s="46" t="s">
        <v>9</v>
      </c>
      <c r="K321" s="46" t="s">
        <v>6</v>
      </c>
    </row>
    <row r="322" spans="1:11" ht="100" customHeight="1">
      <c r="A322" s="32" t="s">
        <v>1971</v>
      </c>
      <c r="B322" s="227" t="s">
        <v>1972</v>
      </c>
      <c r="C322" s="47"/>
      <c r="D322" s="48" t="s">
        <v>1973</v>
      </c>
      <c r="E322" s="49" t="s">
        <v>1974</v>
      </c>
      <c r="F322" s="50">
        <v>79.945799457994568</v>
      </c>
      <c r="G322" s="51">
        <f t="shared" si="4"/>
        <v>41627.777777777774</v>
      </c>
      <c r="H322" s="52" t="s">
        <v>1975</v>
      </c>
      <c r="I322" s="46" t="s">
        <v>1</v>
      </c>
      <c r="J322" s="46" t="s">
        <v>2</v>
      </c>
      <c r="K322" s="46" t="s">
        <v>10</v>
      </c>
    </row>
    <row r="323" spans="1:11" ht="100" customHeight="1">
      <c r="A323" s="32" t="s">
        <v>1976</v>
      </c>
      <c r="B323" s="227" t="s">
        <v>1977</v>
      </c>
      <c r="C323" s="47"/>
      <c r="D323" s="48" t="s">
        <v>1978</v>
      </c>
      <c r="E323" s="49" t="s">
        <v>1979</v>
      </c>
      <c r="F323" s="50">
        <v>79.945799457994568</v>
      </c>
      <c r="G323" s="51">
        <f t="shared" ref="G323:G386" si="5">F323*410*1.27</f>
        <v>41627.777777777774</v>
      </c>
      <c r="H323" s="52" t="s">
        <v>1980</v>
      </c>
      <c r="I323" s="46" t="s">
        <v>1</v>
      </c>
      <c r="J323" s="46" t="s">
        <v>2</v>
      </c>
      <c r="K323" s="46" t="s">
        <v>10</v>
      </c>
    </row>
    <row r="324" spans="1:11" ht="100" customHeight="1">
      <c r="A324" s="32" t="s">
        <v>1981</v>
      </c>
      <c r="B324" s="227" t="s">
        <v>1982</v>
      </c>
      <c r="C324" s="47"/>
      <c r="D324" s="48" t="s">
        <v>1983</v>
      </c>
      <c r="E324" s="49" t="s">
        <v>1984</v>
      </c>
      <c r="F324" s="50">
        <v>110.72396438250097</v>
      </c>
      <c r="G324" s="51">
        <f t="shared" si="5"/>
        <v>57653.968253968254</v>
      </c>
      <c r="H324" s="52" t="s">
        <v>1985</v>
      </c>
      <c r="I324" s="46" t="s">
        <v>1</v>
      </c>
      <c r="J324" s="46" t="s">
        <v>2</v>
      </c>
      <c r="K324" s="46" t="s">
        <v>10</v>
      </c>
    </row>
    <row r="325" spans="1:11" ht="100" customHeight="1">
      <c r="A325" s="32" t="s">
        <v>1986</v>
      </c>
      <c r="B325" s="227" t="s">
        <v>1987</v>
      </c>
      <c r="C325" s="47"/>
      <c r="D325" s="48" t="s">
        <v>1988</v>
      </c>
      <c r="E325" s="49" t="s">
        <v>1989</v>
      </c>
      <c r="F325" s="50">
        <v>110.72396438250097</v>
      </c>
      <c r="G325" s="51">
        <f t="shared" si="5"/>
        <v>57653.968253968254</v>
      </c>
      <c r="H325" s="52" t="s">
        <v>1990</v>
      </c>
      <c r="I325" s="46" t="s">
        <v>1</v>
      </c>
      <c r="J325" s="46" t="s">
        <v>2</v>
      </c>
      <c r="K325" s="46" t="s">
        <v>10</v>
      </c>
    </row>
    <row r="326" spans="1:11" ht="100" customHeight="1">
      <c r="A326" s="57" t="s">
        <v>1991</v>
      </c>
      <c r="B326" s="229" t="s">
        <v>1992</v>
      </c>
      <c r="C326" s="59"/>
      <c r="D326" s="60" t="s">
        <v>1993</v>
      </c>
      <c r="E326" s="61" t="s">
        <v>1994</v>
      </c>
      <c r="F326" s="50">
        <v>609.7560975609756</v>
      </c>
      <c r="G326" s="51">
        <f t="shared" si="5"/>
        <v>317500</v>
      </c>
      <c r="H326" s="62" t="s">
        <v>1995</v>
      </c>
      <c r="I326" s="58" t="s">
        <v>1</v>
      </c>
      <c r="J326" s="58" t="s">
        <v>2</v>
      </c>
      <c r="K326" s="58" t="s">
        <v>6</v>
      </c>
    </row>
    <row r="327" spans="1:11" ht="100" customHeight="1">
      <c r="A327" s="32" t="s">
        <v>1996</v>
      </c>
      <c r="B327" s="227" t="s">
        <v>1997</v>
      </c>
      <c r="C327" s="47"/>
      <c r="D327" s="48" t="s">
        <v>1998</v>
      </c>
      <c r="E327" s="49" t="s">
        <v>1999</v>
      </c>
      <c r="F327" s="50">
        <v>266.16337591947348</v>
      </c>
      <c r="G327" s="51">
        <f t="shared" si="5"/>
        <v>138591.26984126985</v>
      </c>
      <c r="H327" s="52" t="s">
        <v>2000</v>
      </c>
      <c r="I327" s="46" t="s">
        <v>1</v>
      </c>
      <c r="J327" s="46" t="s">
        <v>2</v>
      </c>
      <c r="K327" s="46" t="s">
        <v>6</v>
      </c>
    </row>
    <row r="328" spans="1:11" ht="100" customHeight="1">
      <c r="A328" s="32" t="s">
        <v>2001</v>
      </c>
      <c r="B328" s="227" t="s">
        <v>2002</v>
      </c>
      <c r="C328" s="47"/>
      <c r="D328" s="48" t="s">
        <v>2003</v>
      </c>
      <c r="E328" s="49" t="s">
        <v>2004</v>
      </c>
      <c r="F328" s="50">
        <v>372.62872628726285</v>
      </c>
      <c r="G328" s="51">
        <f t="shared" si="5"/>
        <v>194027.77777777778</v>
      </c>
      <c r="H328" s="52" t="s">
        <v>2005</v>
      </c>
      <c r="I328" s="46" t="s">
        <v>1</v>
      </c>
      <c r="J328" s="46" t="s">
        <v>2</v>
      </c>
      <c r="K328" s="46" t="s">
        <v>6</v>
      </c>
    </row>
    <row r="329" spans="1:11" ht="100" customHeight="1">
      <c r="A329" s="32" t="s">
        <v>2006</v>
      </c>
      <c r="B329" s="227" t="s">
        <v>2007</v>
      </c>
      <c r="C329" s="47"/>
      <c r="D329" s="48" t="s">
        <v>2008</v>
      </c>
      <c r="E329" s="49" t="s">
        <v>2009</v>
      </c>
      <c r="F329" s="50">
        <v>120.98335269066976</v>
      </c>
      <c r="G329" s="51">
        <f t="shared" si="5"/>
        <v>62996.031746031746</v>
      </c>
      <c r="H329" s="52" t="s">
        <v>2010</v>
      </c>
      <c r="I329" s="46" t="s">
        <v>1</v>
      </c>
      <c r="J329" s="46" t="s">
        <v>2</v>
      </c>
      <c r="K329" s="46" t="s">
        <v>10</v>
      </c>
    </row>
    <row r="330" spans="1:11" ht="100" customHeight="1">
      <c r="A330" s="32" t="s">
        <v>2011</v>
      </c>
      <c r="B330" s="227" t="s">
        <v>2012</v>
      </c>
      <c r="C330" s="47"/>
      <c r="D330" s="48" t="s">
        <v>2013</v>
      </c>
      <c r="E330" s="49" t="s">
        <v>2014</v>
      </c>
      <c r="F330" s="50">
        <v>234.22377080913665</v>
      </c>
      <c r="G330" s="51">
        <f t="shared" si="5"/>
        <v>121960.31746031744</v>
      </c>
      <c r="H330" s="52" t="s">
        <v>2015</v>
      </c>
      <c r="I330" s="46" t="s">
        <v>1</v>
      </c>
      <c r="J330" s="46" t="s">
        <v>2</v>
      </c>
      <c r="K330" s="46" t="s">
        <v>10</v>
      </c>
    </row>
    <row r="331" spans="1:11" ht="100" customHeight="1">
      <c r="A331" s="32" t="s">
        <v>2016</v>
      </c>
      <c r="B331" s="227" t="s">
        <v>2017</v>
      </c>
      <c r="C331" s="47"/>
      <c r="D331" s="48" t="s">
        <v>2018</v>
      </c>
      <c r="E331" s="49" t="s">
        <v>2019</v>
      </c>
      <c r="F331" s="50">
        <v>92.915214866434383</v>
      </c>
      <c r="G331" s="51">
        <f t="shared" si="5"/>
        <v>48380.952380952389</v>
      </c>
      <c r="H331" s="52" t="s">
        <v>2020</v>
      </c>
      <c r="I331" s="46" t="s">
        <v>1</v>
      </c>
      <c r="J331" s="46" t="s">
        <v>2</v>
      </c>
      <c r="K331" s="46" t="s">
        <v>10</v>
      </c>
    </row>
    <row r="332" spans="1:11" ht="100" customHeight="1">
      <c r="A332" s="32" t="s">
        <v>2021</v>
      </c>
      <c r="B332" s="227" t="s">
        <v>2022</v>
      </c>
      <c r="C332" s="47"/>
      <c r="D332" s="48" t="s">
        <v>2023</v>
      </c>
      <c r="E332" s="49" t="s">
        <v>2024</v>
      </c>
      <c r="F332" s="50">
        <v>98.722415795586528</v>
      </c>
      <c r="G332" s="51">
        <f t="shared" si="5"/>
        <v>51404.761904761901</v>
      </c>
      <c r="H332" s="52" t="s">
        <v>2025</v>
      </c>
      <c r="I332" s="46" t="s">
        <v>1</v>
      </c>
      <c r="J332" s="46" t="s">
        <v>2</v>
      </c>
      <c r="K332" s="46" t="s">
        <v>10</v>
      </c>
    </row>
    <row r="333" spans="1:11" ht="100" customHeight="1">
      <c r="A333" s="32" t="s">
        <v>2026</v>
      </c>
      <c r="B333" s="227" t="s">
        <v>2027</v>
      </c>
      <c r="C333" s="47"/>
      <c r="D333" s="54" t="s">
        <v>2028</v>
      </c>
      <c r="E333" s="55" t="s">
        <v>2029</v>
      </c>
      <c r="F333" s="50">
        <v>98.722415795586528</v>
      </c>
      <c r="G333" s="51">
        <f t="shared" si="5"/>
        <v>51404.761904761901</v>
      </c>
      <c r="H333" s="56" t="s">
        <v>2030</v>
      </c>
      <c r="I333" s="46" t="s">
        <v>1</v>
      </c>
      <c r="J333" s="46" t="s">
        <v>2</v>
      </c>
      <c r="K333" s="46" t="s">
        <v>10</v>
      </c>
    </row>
    <row r="334" spans="1:11" ht="100" customHeight="1">
      <c r="A334" s="32" t="s">
        <v>2031</v>
      </c>
      <c r="B334" s="227" t="s">
        <v>2032</v>
      </c>
      <c r="C334" s="47"/>
      <c r="D334" s="48" t="s">
        <v>2033</v>
      </c>
      <c r="E334" s="49" t="s">
        <v>2034</v>
      </c>
      <c r="F334" s="50">
        <v>232.09446380178085</v>
      </c>
      <c r="G334" s="51">
        <f t="shared" si="5"/>
        <v>120851.58730158729</v>
      </c>
      <c r="H334" s="52" t="s">
        <v>2035</v>
      </c>
      <c r="I334" s="46" t="s">
        <v>902</v>
      </c>
      <c r="J334" s="46" t="s">
        <v>2</v>
      </c>
      <c r="K334" s="46" t="s">
        <v>426</v>
      </c>
    </row>
    <row r="335" spans="1:11" ht="100" customHeight="1">
      <c r="A335" s="32" t="s">
        <v>2036</v>
      </c>
      <c r="B335" s="227" t="s">
        <v>2037</v>
      </c>
      <c r="C335" s="47"/>
      <c r="D335" s="48" t="s">
        <v>2038</v>
      </c>
      <c r="E335" s="49" t="s">
        <v>2039</v>
      </c>
      <c r="F335" s="50">
        <v>96.012388695315522</v>
      </c>
      <c r="G335" s="51">
        <f t="shared" si="5"/>
        <v>49993.650793650791</v>
      </c>
      <c r="H335" s="52" t="s">
        <v>2040</v>
      </c>
      <c r="I335" s="46" t="s">
        <v>2041</v>
      </c>
      <c r="J335" s="46" t="s">
        <v>2</v>
      </c>
      <c r="K335" s="46" t="s">
        <v>10</v>
      </c>
    </row>
    <row r="336" spans="1:11" ht="100" customHeight="1">
      <c r="A336" s="32" t="s">
        <v>2042</v>
      </c>
      <c r="B336" s="227" t="s">
        <v>2043</v>
      </c>
      <c r="C336" s="47"/>
      <c r="D336" s="48" t="s">
        <v>2044</v>
      </c>
      <c r="E336" s="49" t="s">
        <v>2045</v>
      </c>
      <c r="F336" s="50">
        <v>107.23964382500968</v>
      </c>
      <c r="G336" s="51">
        <f t="shared" si="5"/>
        <v>55839.682539682544</v>
      </c>
      <c r="H336" s="52" t="s">
        <v>2046</v>
      </c>
      <c r="I336" s="46" t="s">
        <v>2041</v>
      </c>
      <c r="J336" s="46" t="s">
        <v>2</v>
      </c>
      <c r="K336" s="46" t="s">
        <v>10</v>
      </c>
    </row>
    <row r="337" spans="1:11" ht="100" customHeight="1">
      <c r="A337" s="53" t="s">
        <v>2047</v>
      </c>
      <c r="B337" s="228" t="s">
        <v>2048</v>
      </c>
      <c r="C337" s="47"/>
      <c r="D337" s="54" t="s">
        <v>2049</v>
      </c>
      <c r="E337" s="55" t="s">
        <v>2050</v>
      </c>
      <c r="F337" s="50">
        <v>447.15447154471542</v>
      </c>
      <c r="G337" s="51">
        <f t="shared" si="5"/>
        <v>232833.33333333331</v>
      </c>
      <c r="H337" s="56" t="s">
        <v>2051</v>
      </c>
      <c r="I337" s="46" t="s">
        <v>1</v>
      </c>
      <c r="J337" s="46" t="s">
        <v>2</v>
      </c>
      <c r="K337" s="65" t="s">
        <v>625</v>
      </c>
    </row>
    <row r="338" spans="1:11" ht="100" customHeight="1">
      <c r="A338" s="53" t="s">
        <v>2052</v>
      </c>
      <c r="B338" s="228" t="s">
        <v>2053</v>
      </c>
      <c r="C338" s="47"/>
      <c r="D338" s="54" t="s">
        <v>2054</v>
      </c>
      <c r="E338" s="55" t="s">
        <v>2055</v>
      </c>
      <c r="F338" s="50">
        <v>348.43205574912895</v>
      </c>
      <c r="G338" s="51">
        <f t="shared" si="5"/>
        <v>181428.57142857145</v>
      </c>
      <c r="H338" s="56" t="s">
        <v>2056</v>
      </c>
      <c r="I338" s="46" t="s">
        <v>1</v>
      </c>
      <c r="J338" s="46" t="s">
        <v>2</v>
      </c>
      <c r="K338" s="65" t="s">
        <v>625</v>
      </c>
    </row>
    <row r="339" spans="1:11" ht="100" customHeight="1">
      <c r="A339" s="32" t="s">
        <v>2057</v>
      </c>
      <c r="B339" s="227" t="s">
        <v>2058</v>
      </c>
      <c r="C339" s="47"/>
      <c r="D339" s="48" t="s">
        <v>2059</v>
      </c>
      <c r="E339" s="49" t="s">
        <v>2060</v>
      </c>
      <c r="F339" s="50">
        <v>238.09523809523807</v>
      </c>
      <c r="G339" s="51">
        <f t="shared" si="5"/>
        <v>123976.19047619046</v>
      </c>
      <c r="H339" s="52" t="s">
        <v>2061</v>
      </c>
      <c r="I339" s="46" t="s">
        <v>1</v>
      </c>
      <c r="J339" s="46" t="s">
        <v>2</v>
      </c>
      <c r="K339" s="46" t="s">
        <v>426</v>
      </c>
    </row>
    <row r="340" spans="1:11" ht="100" customHeight="1">
      <c r="A340" s="53" t="s">
        <v>2062</v>
      </c>
      <c r="B340" s="228" t="s">
        <v>2063</v>
      </c>
      <c r="C340" s="47"/>
      <c r="D340" s="54" t="s">
        <v>2064</v>
      </c>
      <c r="E340" s="55" t="s">
        <v>2065</v>
      </c>
      <c r="F340" s="50">
        <v>109.36895083236547</v>
      </c>
      <c r="G340" s="51">
        <f t="shared" si="5"/>
        <v>56948.412698412707</v>
      </c>
      <c r="H340" s="56" t="s">
        <v>2066</v>
      </c>
      <c r="I340" s="46" t="s">
        <v>1</v>
      </c>
      <c r="J340" s="46" t="s">
        <v>2</v>
      </c>
      <c r="K340" s="65" t="s">
        <v>2067</v>
      </c>
    </row>
    <row r="341" spans="1:11" ht="100" customHeight="1">
      <c r="A341" s="53" t="s">
        <v>2068</v>
      </c>
      <c r="B341" s="228" t="s">
        <v>2069</v>
      </c>
      <c r="C341" s="47"/>
      <c r="D341" s="54" t="s">
        <v>2070</v>
      </c>
      <c r="E341" s="55" t="s">
        <v>2071</v>
      </c>
      <c r="F341" s="50">
        <v>109.36895083236547</v>
      </c>
      <c r="G341" s="51">
        <f t="shared" si="5"/>
        <v>56948.412698412707</v>
      </c>
      <c r="H341" s="56" t="s">
        <v>2072</v>
      </c>
      <c r="I341" s="46" t="s">
        <v>1</v>
      </c>
      <c r="J341" s="46" t="s">
        <v>2</v>
      </c>
      <c r="K341" s="65" t="s">
        <v>2067</v>
      </c>
    </row>
    <row r="342" spans="1:11" ht="100" customHeight="1">
      <c r="A342" s="53" t="s">
        <v>2073</v>
      </c>
      <c r="B342" s="228" t="s">
        <v>2074</v>
      </c>
      <c r="C342" s="47"/>
      <c r="D342" s="54" t="s">
        <v>2075</v>
      </c>
      <c r="E342" s="55" t="s">
        <v>2076</v>
      </c>
      <c r="F342" s="50">
        <v>109.36895083236547</v>
      </c>
      <c r="G342" s="51">
        <f t="shared" si="5"/>
        <v>56948.412698412707</v>
      </c>
      <c r="H342" s="56" t="s">
        <v>2077</v>
      </c>
      <c r="I342" s="46" t="s">
        <v>1</v>
      </c>
      <c r="J342" s="46" t="s">
        <v>2</v>
      </c>
      <c r="K342" s="65" t="s">
        <v>442</v>
      </c>
    </row>
    <row r="343" spans="1:11" ht="100" customHeight="1">
      <c r="A343" s="53" t="s">
        <v>2078</v>
      </c>
      <c r="B343" s="228" t="s">
        <v>2079</v>
      </c>
      <c r="C343" s="47"/>
      <c r="D343" s="54" t="s">
        <v>2080</v>
      </c>
      <c r="E343" s="55" t="s">
        <v>2081</v>
      </c>
      <c r="F343" s="50">
        <v>109.36895083236547</v>
      </c>
      <c r="G343" s="51">
        <f t="shared" si="5"/>
        <v>56948.412698412707</v>
      </c>
      <c r="H343" s="56" t="s">
        <v>2082</v>
      </c>
      <c r="I343" s="46" t="s">
        <v>1</v>
      </c>
      <c r="J343" s="46" t="s">
        <v>2</v>
      </c>
      <c r="K343" s="65" t="s">
        <v>442</v>
      </c>
    </row>
    <row r="344" spans="1:11" ht="100" customHeight="1">
      <c r="A344" s="53" t="s">
        <v>2083</v>
      </c>
      <c r="B344" s="228" t="s">
        <v>2084</v>
      </c>
      <c r="C344" s="47"/>
      <c r="D344" s="54" t="s">
        <v>2085</v>
      </c>
      <c r="E344" s="55" t="s">
        <v>2086</v>
      </c>
      <c r="F344" s="50">
        <v>107.23964382500968</v>
      </c>
      <c r="G344" s="51">
        <f t="shared" si="5"/>
        <v>55839.682539682544</v>
      </c>
      <c r="H344" s="56" t="s">
        <v>2087</v>
      </c>
      <c r="I344" s="46" t="s">
        <v>1</v>
      </c>
      <c r="J344" s="46" t="s">
        <v>2</v>
      </c>
      <c r="K344" s="65" t="s">
        <v>651</v>
      </c>
    </row>
    <row r="345" spans="1:11" ht="100" customHeight="1">
      <c r="A345" s="53" t="s">
        <v>2088</v>
      </c>
      <c r="B345" s="228" t="s">
        <v>2089</v>
      </c>
      <c r="C345" s="47"/>
      <c r="D345" s="54" t="s">
        <v>2090</v>
      </c>
      <c r="E345" s="55" t="s">
        <v>2091</v>
      </c>
      <c r="F345" s="50">
        <v>107.23964382500968</v>
      </c>
      <c r="G345" s="51">
        <f t="shared" si="5"/>
        <v>55839.682539682544</v>
      </c>
      <c r="H345" s="56" t="s">
        <v>2092</v>
      </c>
      <c r="I345" s="46" t="s">
        <v>1</v>
      </c>
      <c r="J345" s="46" t="s">
        <v>2</v>
      </c>
      <c r="K345" s="65" t="s">
        <v>651</v>
      </c>
    </row>
    <row r="346" spans="1:11" ht="100" customHeight="1">
      <c r="A346" s="93" t="s">
        <v>2093</v>
      </c>
      <c r="B346" s="235" t="s">
        <v>2094</v>
      </c>
      <c r="C346" s="49"/>
      <c r="D346" s="48" t="s">
        <v>2095</v>
      </c>
      <c r="E346" s="49" t="s">
        <v>2096</v>
      </c>
      <c r="F346" s="50">
        <v>4.4521873790166469</v>
      </c>
      <c r="G346" s="51">
        <f t="shared" si="5"/>
        <v>2318.2539682539682</v>
      </c>
      <c r="H346" s="52" t="s">
        <v>2097</v>
      </c>
      <c r="I346" s="46" t="s">
        <v>1</v>
      </c>
      <c r="J346" s="46" t="s">
        <v>1378</v>
      </c>
      <c r="K346" s="46" t="s">
        <v>2098</v>
      </c>
    </row>
    <row r="347" spans="1:11" ht="100" customHeight="1">
      <c r="A347" s="91" t="s">
        <v>2099</v>
      </c>
      <c r="B347" s="234" t="s">
        <v>2100</v>
      </c>
      <c r="C347" s="49"/>
      <c r="D347" s="54" t="s">
        <v>2101</v>
      </c>
      <c r="E347" s="55" t="s">
        <v>2102</v>
      </c>
      <c r="F347" s="50">
        <v>7.7429345722028655</v>
      </c>
      <c r="G347" s="51">
        <f t="shared" si="5"/>
        <v>4031.7460317460323</v>
      </c>
      <c r="H347" s="56" t="s">
        <v>2103</v>
      </c>
      <c r="I347" s="46" t="s">
        <v>1</v>
      </c>
      <c r="J347" s="46" t="s">
        <v>1378</v>
      </c>
      <c r="K347" s="46" t="s">
        <v>2098</v>
      </c>
    </row>
    <row r="348" spans="1:11" ht="100" customHeight="1">
      <c r="A348" s="53" t="s">
        <v>2104</v>
      </c>
      <c r="B348" s="228" t="s">
        <v>2105</v>
      </c>
      <c r="C348" s="49"/>
      <c r="D348" s="54" t="s">
        <v>2106</v>
      </c>
      <c r="E348" s="55" t="s">
        <v>2107</v>
      </c>
      <c r="F348" s="50">
        <v>13.162988772744871</v>
      </c>
      <c r="G348" s="51">
        <f t="shared" si="5"/>
        <v>6853.9682539682553</v>
      </c>
      <c r="H348" s="56" t="s">
        <v>2108</v>
      </c>
      <c r="I348" s="65" t="s">
        <v>424</v>
      </c>
      <c r="J348" s="65" t="s">
        <v>476</v>
      </c>
      <c r="K348" s="65" t="s">
        <v>442</v>
      </c>
    </row>
    <row r="349" spans="1:11" ht="100" customHeight="1">
      <c r="A349" s="53" t="s">
        <v>2109</v>
      </c>
      <c r="B349" s="228" t="s">
        <v>2110</v>
      </c>
      <c r="C349" s="49"/>
      <c r="D349" s="54" t="s">
        <v>2111</v>
      </c>
      <c r="E349" s="55" t="s">
        <v>2112</v>
      </c>
      <c r="F349" s="50">
        <v>13.162988772744871</v>
      </c>
      <c r="G349" s="51">
        <f t="shared" si="5"/>
        <v>6853.9682539682553</v>
      </c>
      <c r="H349" s="56" t="s">
        <v>2113</v>
      </c>
      <c r="I349" s="65" t="s">
        <v>424</v>
      </c>
      <c r="J349" s="65" t="s">
        <v>476</v>
      </c>
      <c r="K349" s="65" t="s">
        <v>442</v>
      </c>
    </row>
    <row r="350" spans="1:11" ht="100" customHeight="1">
      <c r="A350" s="53" t="s">
        <v>2114</v>
      </c>
      <c r="B350" s="228" t="s">
        <v>2115</v>
      </c>
      <c r="C350" s="49"/>
      <c r="D350" s="54" t="s">
        <v>2116</v>
      </c>
      <c r="E350" s="55" t="s">
        <v>2117</v>
      </c>
      <c r="F350" s="50">
        <v>26.713124274099883</v>
      </c>
      <c r="G350" s="51">
        <f t="shared" si="5"/>
        <v>13909.523809523809</v>
      </c>
      <c r="H350" s="56" t="s">
        <v>2118</v>
      </c>
      <c r="I350" s="65" t="s">
        <v>424</v>
      </c>
      <c r="J350" s="65" t="s">
        <v>476</v>
      </c>
      <c r="K350" s="65" t="s">
        <v>442</v>
      </c>
    </row>
    <row r="351" spans="1:11" ht="100" customHeight="1">
      <c r="A351" s="53" t="s">
        <v>2119</v>
      </c>
      <c r="B351" s="228" t="s">
        <v>2120</v>
      </c>
      <c r="C351" s="49"/>
      <c r="D351" s="54" t="s">
        <v>2121</v>
      </c>
      <c r="E351" s="55" t="s">
        <v>2122</v>
      </c>
      <c r="F351" s="50">
        <v>26.713124274099883</v>
      </c>
      <c r="G351" s="51">
        <f t="shared" si="5"/>
        <v>13909.523809523809</v>
      </c>
      <c r="H351" s="56" t="s">
        <v>2123</v>
      </c>
      <c r="I351" s="65" t="s">
        <v>424</v>
      </c>
      <c r="J351" s="65" t="s">
        <v>476</v>
      </c>
      <c r="K351" s="65" t="s">
        <v>442</v>
      </c>
    </row>
    <row r="352" spans="1:11" ht="100" customHeight="1">
      <c r="A352" s="68" t="s">
        <v>2124</v>
      </c>
      <c r="B352" s="228" t="s">
        <v>2125</v>
      </c>
      <c r="C352" s="49"/>
      <c r="D352" s="54" t="s">
        <v>2126</v>
      </c>
      <c r="E352" s="55" t="s">
        <v>2127</v>
      </c>
      <c r="F352" s="50">
        <v>960.31746031746036</v>
      </c>
      <c r="G352" s="51">
        <f t="shared" si="5"/>
        <v>500037.30158730166</v>
      </c>
      <c r="H352" s="56" t="s">
        <v>2128</v>
      </c>
      <c r="I352" s="46" t="s">
        <v>1</v>
      </c>
      <c r="J352" s="46" t="s">
        <v>2</v>
      </c>
      <c r="K352" s="46" t="s">
        <v>6</v>
      </c>
    </row>
    <row r="353" spans="1:11" ht="100" customHeight="1">
      <c r="A353" s="53" t="s">
        <v>2129</v>
      </c>
      <c r="B353" s="228" t="s">
        <v>2130</v>
      </c>
      <c r="C353" s="49"/>
      <c r="D353" s="54" t="s">
        <v>2131</v>
      </c>
      <c r="E353" s="55" t="s">
        <v>2132</v>
      </c>
      <c r="F353" s="50">
        <v>124.85481997677118</v>
      </c>
      <c r="G353" s="51">
        <f t="shared" si="5"/>
        <v>65011.904761904756</v>
      </c>
      <c r="H353" s="56" t="s">
        <v>2133</v>
      </c>
      <c r="I353" s="46" t="s">
        <v>1</v>
      </c>
      <c r="J353" s="46" t="s">
        <v>209</v>
      </c>
      <c r="K353" s="46" t="s">
        <v>6</v>
      </c>
    </row>
    <row r="354" spans="1:11" ht="100" customHeight="1">
      <c r="A354" s="53" t="s">
        <v>2134</v>
      </c>
      <c r="B354" s="228" t="s">
        <v>2135</v>
      </c>
      <c r="C354" s="49"/>
      <c r="D354" s="54" t="s">
        <v>2136</v>
      </c>
      <c r="E354" s="55" t="s">
        <v>2137</v>
      </c>
      <c r="F354" s="50">
        <v>50.329074719318619</v>
      </c>
      <c r="G354" s="51">
        <f t="shared" si="5"/>
        <v>26206.349206349205</v>
      </c>
      <c r="H354" s="56" t="s">
        <v>2138</v>
      </c>
      <c r="I354" s="46" t="s">
        <v>1</v>
      </c>
      <c r="J354" s="46" t="s">
        <v>209</v>
      </c>
      <c r="K354" s="46" t="s">
        <v>6</v>
      </c>
    </row>
    <row r="355" spans="1:11" ht="100" customHeight="1">
      <c r="A355" s="70" t="s">
        <v>2139</v>
      </c>
      <c r="B355" s="227" t="s">
        <v>2140</v>
      </c>
      <c r="C355" s="47"/>
      <c r="D355" s="48" t="s">
        <v>2141</v>
      </c>
      <c r="E355" s="49" t="s">
        <v>2142</v>
      </c>
      <c r="F355" s="50">
        <v>374.17731320170344</v>
      </c>
      <c r="G355" s="51">
        <f t="shared" si="5"/>
        <v>194834.12698412698</v>
      </c>
      <c r="H355" s="52" t="s">
        <v>2143</v>
      </c>
      <c r="I355" s="46" t="s">
        <v>1</v>
      </c>
      <c r="J355" s="46" t="s">
        <v>2</v>
      </c>
      <c r="K355" s="46" t="s">
        <v>6</v>
      </c>
    </row>
    <row r="356" spans="1:11" ht="100" customHeight="1">
      <c r="A356" s="32" t="s">
        <v>2144</v>
      </c>
      <c r="B356" s="227" t="s">
        <v>2145</v>
      </c>
      <c r="C356" s="47"/>
      <c r="D356" s="48" t="s">
        <v>2146</v>
      </c>
      <c r="E356" s="49" t="s">
        <v>2147</v>
      </c>
      <c r="F356" s="50">
        <v>374.17731320170344</v>
      </c>
      <c r="G356" s="51">
        <f t="shared" si="5"/>
        <v>194834.12698412698</v>
      </c>
      <c r="H356" s="52" t="s">
        <v>2148</v>
      </c>
      <c r="I356" s="46" t="s">
        <v>1</v>
      </c>
      <c r="J356" s="46" t="s">
        <v>2</v>
      </c>
      <c r="K356" s="46" t="s">
        <v>6</v>
      </c>
    </row>
    <row r="357" spans="1:11" ht="100" customHeight="1">
      <c r="A357" s="32" t="s">
        <v>2149</v>
      </c>
      <c r="B357" s="227" t="s">
        <v>2150</v>
      </c>
      <c r="C357" s="47"/>
      <c r="D357" s="48" t="s">
        <v>2151</v>
      </c>
      <c r="E357" s="49" t="s">
        <v>2152</v>
      </c>
      <c r="F357" s="50">
        <v>585.55942702284165</v>
      </c>
      <c r="G357" s="51">
        <f t="shared" si="5"/>
        <v>304900.79365079367</v>
      </c>
      <c r="H357" s="52" t="s">
        <v>2153</v>
      </c>
      <c r="I357" s="46" t="s">
        <v>1</v>
      </c>
      <c r="J357" s="46" t="s">
        <v>2</v>
      </c>
      <c r="K357" s="46" t="s">
        <v>6</v>
      </c>
    </row>
    <row r="358" spans="1:11" ht="100" customHeight="1">
      <c r="A358" s="32" t="s">
        <v>2154</v>
      </c>
      <c r="B358" s="227" t="s">
        <v>2155</v>
      </c>
      <c r="C358" s="47"/>
      <c r="D358" s="48" t="s">
        <v>2156</v>
      </c>
      <c r="E358" s="49" t="s">
        <v>2157</v>
      </c>
      <c r="F358" s="50">
        <v>57.104142469996127</v>
      </c>
      <c r="G358" s="51">
        <f t="shared" si="5"/>
        <v>29734.126984126986</v>
      </c>
      <c r="H358" s="52" t="s">
        <v>2158</v>
      </c>
      <c r="I358" s="46" t="s">
        <v>194</v>
      </c>
      <c r="J358" s="46" t="s">
        <v>2</v>
      </c>
      <c r="K358" s="46" t="s">
        <v>10</v>
      </c>
    </row>
    <row r="359" spans="1:11" ht="100" customHeight="1">
      <c r="A359" s="32" t="s">
        <v>2159</v>
      </c>
      <c r="B359" s="227" t="s">
        <v>2160</v>
      </c>
      <c r="C359" s="47"/>
      <c r="D359" s="48" t="s">
        <v>2161</v>
      </c>
      <c r="E359" s="49" t="s">
        <v>2162</v>
      </c>
      <c r="F359" s="50">
        <v>57.104142469996127</v>
      </c>
      <c r="G359" s="51">
        <f t="shared" si="5"/>
        <v>29734.126984126986</v>
      </c>
      <c r="H359" s="52" t="s">
        <v>2163</v>
      </c>
      <c r="I359" s="46" t="s">
        <v>194</v>
      </c>
      <c r="J359" s="46" t="s">
        <v>2</v>
      </c>
      <c r="K359" s="46" t="s">
        <v>10</v>
      </c>
    </row>
    <row r="360" spans="1:11" ht="100" customHeight="1">
      <c r="A360" s="32" t="s">
        <v>2164</v>
      </c>
      <c r="B360" s="227" t="s">
        <v>2165</v>
      </c>
      <c r="C360" s="47"/>
      <c r="D360" s="48" t="s">
        <v>2166</v>
      </c>
      <c r="E360" s="49" t="s">
        <v>2167</v>
      </c>
      <c r="F360" s="50">
        <v>86.140147115756875</v>
      </c>
      <c r="G360" s="51">
        <f t="shared" si="5"/>
        <v>44853.174603174608</v>
      </c>
      <c r="H360" s="52" t="s">
        <v>2168</v>
      </c>
      <c r="I360" s="46" t="s">
        <v>194</v>
      </c>
      <c r="J360" s="46" t="s">
        <v>2</v>
      </c>
      <c r="K360" s="46" t="s">
        <v>10</v>
      </c>
    </row>
    <row r="361" spans="1:11" ht="100" customHeight="1">
      <c r="A361" s="71" t="s">
        <v>2169</v>
      </c>
      <c r="B361" s="230" t="s">
        <v>2170</v>
      </c>
      <c r="C361" s="47"/>
      <c r="D361" s="72" t="s">
        <v>2171</v>
      </c>
      <c r="E361" s="73" t="s">
        <v>2172</v>
      </c>
      <c r="F361" s="50">
        <v>114.20828493999225</v>
      </c>
      <c r="G361" s="51">
        <f t="shared" si="5"/>
        <v>59468.253968253972</v>
      </c>
      <c r="H361" s="74" t="s">
        <v>2173</v>
      </c>
      <c r="I361" s="46" t="s">
        <v>1</v>
      </c>
      <c r="J361" s="46" t="s">
        <v>2</v>
      </c>
      <c r="K361" s="46" t="s">
        <v>6</v>
      </c>
    </row>
    <row r="362" spans="1:11" ht="100" customHeight="1">
      <c r="A362" s="71" t="s">
        <v>2174</v>
      </c>
      <c r="B362" s="230" t="s">
        <v>2175</v>
      </c>
      <c r="C362" s="47"/>
      <c r="D362" s="72" t="s">
        <v>2176</v>
      </c>
      <c r="E362" s="73" t="s">
        <v>2177</v>
      </c>
      <c r="F362" s="50">
        <v>114.20828493999225</v>
      </c>
      <c r="G362" s="51">
        <f t="shared" si="5"/>
        <v>59468.253968253972</v>
      </c>
      <c r="H362" s="74" t="s">
        <v>2178</v>
      </c>
      <c r="I362" s="46" t="s">
        <v>1</v>
      </c>
      <c r="J362" s="46" t="s">
        <v>2</v>
      </c>
      <c r="K362" s="46" t="s">
        <v>10</v>
      </c>
    </row>
    <row r="363" spans="1:11" ht="100" customHeight="1">
      <c r="A363" s="53" t="s">
        <v>2179</v>
      </c>
      <c r="B363" s="228" t="s">
        <v>2180</v>
      </c>
      <c r="C363" s="47"/>
      <c r="D363" s="54" t="s">
        <v>2181</v>
      </c>
      <c r="E363" s="55" t="s">
        <v>2182</v>
      </c>
      <c r="F363" s="50">
        <v>168.21525358110722</v>
      </c>
      <c r="G363" s="51">
        <f t="shared" si="5"/>
        <v>87589.68253968253</v>
      </c>
      <c r="H363" s="56" t="s">
        <v>2183</v>
      </c>
      <c r="I363" s="46" t="s">
        <v>1</v>
      </c>
      <c r="J363" s="46" t="s">
        <v>2</v>
      </c>
      <c r="K363" s="46" t="s">
        <v>10</v>
      </c>
    </row>
    <row r="364" spans="1:11" ht="100" customHeight="1">
      <c r="A364" s="53" t="s">
        <v>2184</v>
      </c>
      <c r="B364" s="228" t="s">
        <v>2185</v>
      </c>
      <c r="C364" s="47"/>
      <c r="D364" s="54" t="s">
        <v>2186</v>
      </c>
      <c r="E364" s="55" t="s">
        <v>2182</v>
      </c>
      <c r="F364" s="50">
        <v>168.21525358110722</v>
      </c>
      <c r="G364" s="51">
        <f t="shared" si="5"/>
        <v>87589.68253968253</v>
      </c>
      <c r="H364" s="56">
        <v>5903351011778</v>
      </c>
      <c r="I364" s="46" t="s">
        <v>1</v>
      </c>
      <c r="J364" s="46" t="s">
        <v>2</v>
      </c>
      <c r="K364" s="46" t="s">
        <v>10</v>
      </c>
    </row>
    <row r="365" spans="1:11" ht="100" customHeight="1">
      <c r="A365" s="53" t="s">
        <v>2187</v>
      </c>
      <c r="B365" s="228" t="s">
        <v>2188</v>
      </c>
      <c r="C365" s="47"/>
      <c r="D365" s="54" t="s">
        <v>2189</v>
      </c>
      <c r="E365" s="55" t="s">
        <v>2190</v>
      </c>
      <c r="F365" s="50">
        <v>6.5814943863724356</v>
      </c>
      <c r="G365" s="51">
        <f t="shared" si="5"/>
        <v>3426.9841269841277</v>
      </c>
      <c r="H365" s="56" t="s">
        <v>2191</v>
      </c>
      <c r="I365" s="65" t="s">
        <v>1297</v>
      </c>
      <c r="J365" s="65" t="s">
        <v>476</v>
      </c>
      <c r="K365" s="46" t="s">
        <v>470</v>
      </c>
    </row>
    <row r="366" spans="1:11" ht="100" customHeight="1">
      <c r="A366" s="32" t="s">
        <v>2192</v>
      </c>
      <c r="B366" s="227" t="s">
        <v>2193</v>
      </c>
      <c r="C366" s="47"/>
      <c r="D366" s="48" t="s">
        <v>2194</v>
      </c>
      <c r="E366" s="49" t="s">
        <v>2195</v>
      </c>
      <c r="F366" s="50">
        <v>464.57607433217186</v>
      </c>
      <c r="G366" s="51">
        <f t="shared" si="5"/>
        <v>241904.76190476189</v>
      </c>
      <c r="H366" s="52" t="s">
        <v>2196</v>
      </c>
      <c r="I366" s="46" t="s">
        <v>1</v>
      </c>
      <c r="J366" s="46" t="s">
        <v>2</v>
      </c>
      <c r="K366" s="46" t="s">
        <v>56</v>
      </c>
    </row>
    <row r="367" spans="1:11" ht="100" customHeight="1">
      <c r="A367" s="32" t="s">
        <v>2197</v>
      </c>
      <c r="B367" s="227" t="s">
        <v>2198</v>
      </c>
      <c r="C367" s="47"/>
      <c r="D367" s="48" t="s">
        <v>2199</v>
      </c>
      <c r="E367" s="49" t="s">
        <v>2200</v>
      </c>
      <c r="F367" s="50">
        <v>152.92295780100656</v>
      </c>
      <c r="G367" s="51">
        <f t="shared" si="5"/>
        <v>79626.984126984127</v>
      </c>
      <c r="H367" s="52" t="s">
        <v>2201</v>
      </c>
      <c r="I367" s="46" t="s">
        <v>1</v>
      </c>
      <c r="J367" s="46" t="s">
        <v>2</v>
      </c>
      <c r="K367" s="46" t="s">
        <v>6</v>
      </c>
    </row>
    <row r="368" spans="1:11" ht="100" customHeight="1">
      <c r="A368" s="32" t="s">
        <v>2202</v>
      </c>
      <c r="B368" s="227" t="s">
        <v>2203</v>
      </c>
      <c r="C368" s="47"/>
      <c r="D368" s="48" t="s">
        <v>2204</v>
      </c>
      <c r="E368" s="49" t="s">
        <v>2205</v>
      </c>
      <c r="F368" s="50">
        <v>185.83042973286877</v>
      </c>
      <c r="G368" s="51">
        <f t="shared" si="5"/>
        <v>96761.904761904778</v>
      </c>
      <c r="H368" s="52" t="s">
        <v>2206</v>
      </c>
      <c r="I368" s="46" t="s">
        <v>1</v>
      </c>
      <c r="J368" s="46" t="s">
        <v>2</v>
      </c>
      <c r="K368" s="46" t="s">
        <v>6</v>
      </c>
    </row>
    <row r="369" spans="1:11" ht="100" customHeight="1">
      <c r="A369" s="53" t="s">
        <v>2207</v>
      </c>
      <c r="B369" s="228" t="s">
        <v>2208</v>
      </c>
      <c r="C369" s="47"/>
      <c r="D369" s="54" t="s">
        <v>2209</v>
      </c>
      <c r="E369" s="55" t="s">
        <v>2210</v>
      </c>
      <c r="F369" s="50">
        <v>46.651180797522258</v>
      </c>
      <c r="G369" s="51">
        <f t="shared" si="5"/>
        <v>24291.269841269841</v>
      </c>
      <c r="H369" s="56" t="s">
        <v>2211</v>
      </c>
      <c r="I369" s="65" t="s">
        <v>542</v>
      </c>
      <c r="J369" s="65" t="s">
        <v>425</v>
      </c>
      <c r="K369" s="65" t="s">
        <v>442</v>
      </c>
    </row>
    <row r="370" spans="1:11" ht="100" customHeight="1">
      <c r="A370" s="53" t="s">
        <v>2212</v>
      </c>
      <c r="B370" s="228" t="s">
        <v>2213</v>
      </c>
      <c r="C370" s="47"/>
      <c r="D370" s="54" t="s">
        <v>2214</v>
      </c>
      <c r="E370" s="55" t="s">
        <v>2215</v>
      </c>
      <c r="F370" s="50">
        <v>46.651180797522258</v>
      </c>
      <c r="G370" s="51">
        <f t="shared" si="5"/>
        <v>24291.269841269841</v>
      </c>
      <c r="H370" s="56" t="s">
        <v>2216</v>
      </c>
      <c r="I370" s="65" t="s">
        <v>542</v>
      </c>
      <c r="J370" s="65" t="s">
        <v>425</v>
      </c>
      <c r="K370" s="65" t="s">
        <v>442</v>
      </c>
    </row>
    <row r="371" spans="1:11" ht="100" customHeight="1">
      <c r="A371" s="53" t="s">
        <v>2217</v>
      </c>
      <c r="B371" s="228" t="s">
        <v>2218</v>
      </c>
      <c r="C371" s="47"/>
      <c r="D371" s="54" t="s">
        <v>2219</v>
      </c>
      <c r="E371" s="55" t="s">
        <v>2220</v>
      </c>
      <c r="F371" s="50">
        <v>109.17537746806039</v>
      </c>
      <c r="G371" s="51">
        <f t="shared" si="5"/>
        <v>56847.619047619053</v>
      </c>
      <c r="H371" s="56" t="s">
        <v>2221</v>
      </c>
      <c r="I371" s="46" t="s">
        <v>1</v>
      </c>
      <c r="J371" s="46" t="s">
        <v>40</v>
      </c>
      <c r="K371" s="65" t="s">
        <v>625</v>
      </c>
    </row>
    <row r="372" spans="1:11" ht="100" customHeight="1">
      <c r="A372" s="53" t="s">
        <v>2222</v>
      </c>
      <c r="B372" s="228" t="s">
        <v>2223</v>
      </c>
      <c r="C372" s="47"/>
      <c r="D372" s="54" t="s">
        <v>2224</v>
      </c>
      <c r="E372" s="55" t="s">
        <v>2225</v>
      </c>
      <c r="F372" s="50">
        <v>23.422377080913666</v>
      </c>
      <c r="G372" s="51">
        <f t="shared" si="5"/>
        <v>12196.031746031746</v>
      </c>
      <c r="H372" s="56" t="s">
        <v>2226</v>
      </c>
      <c r="I372" s="46" t="s">
        <v>1</v>
      </c>
      <c r="J372" s="46" t="s">
        <v>40</v>
      </c>
      <c r="K372" s="65" t="s">
        <v>625</v>
      </c>
    </row>
    <row r="373" spans="1:11" ht="100" customHeight="1">
      <c r="A373" s="32" t="s">
        <v>2227</v>
      </c>
      <c r="B373" s="227" t="s">
        <v>2228</v>
      </c>
      <c r="C373" s="47"/>
      <c r="D373" s="48" t="s">
        <v>2229</v>
      </c>
      <c r="E373" s="49" t="s">
        <v>2230</v>
      </c>
      <c r="F373" s="50">
        <v>25.938830816879594</v>
      </c>
      <c r="G373" s="51">
        <f t="shared" si="5"/>
        <v>13506.349206349205</v>
      </c>
      <c r="H373" s="52" t="s">
        <v>2231</v>
      </c>
      <c r="I373" s="46" t="s">
        <v>1</v>
      </c>
      <c r="J373" s="46" t="s">
        <v>9</v>
      </c>
      <c r="K373" s="46" t="s">
        <v>10</v>
      </c>
    </row>
    <row r="374" spans="1:11" ht="100" customHeight="1">
      <c r="A374" s="32" t="s">
        <v>2232</v>
      </c>
      <c r="B374" s="227" t="s">
        <v>2233</v>
      </c>
      <c r="C374" s="47"/>
      <c r="D374" s="48" t="s">
        <v>2234</v>
      </c>
      <c r="E374" s="49" t="s">
        <v>2235</v>
      </c>
      <c r="F374" s="50">
        <v>25.938830816879594</v>
      </c>
      <c r="G374" s="51">
        <f t="shared" si="5"/>
        <v>13506.349206349205</v>
      </c>
      <c r="H374" s="52" t="s">
        <v>2236</v>
      </c>
      <c r="I374" s="46" t="s">
        <v>1</v>
      </c>
      <c r="J374" s="46" t="s">
        <v>9</v>
      </c>
      <c r="K374" s="46" t="s">
        <v>10</v>
      </c>
    </row>
    <row r="375" spans="1:11" ht="100" customHeight="1">
      <c r="A375" s="32" t="s">
        <v>2237</v>
      </c>
      <c r="B375" s="227" t="s">
        <v>2238</v>
      </c>
      <c r="C375" s="47"/>
      <c r="D375" s="48" t="s">
        <v>2239</v>
      </c>
      <c r="E375" s="49" t="s">
        <v>2240</v>
      </c>
      <c r="F375" s="50">
        <v>46.651180797522258</v>
      </c>
      <c r="G375" s="51">
        <f t="shared" si="5"/>
        <v>24291.269841269841</v>
      </c>
      <c r="H375" s="52" t="s">
        <v>2241</v>
      </c>
      <c r="I375" s="46" t="s">
        <v>1</v>
      </c>
      <c r="J375" s="46" t="s">
        <v>9</v>
      </c>
      <c r="K375" s="46" t="s">
        <v>10</v>
      </c>
    </row>
    <row r="376" spans="1:11" ht="100" customHeight="1">
      <c r="A376" s="32" t="s">
        <v>2242</v>
      </c>
      <c r="B376" s="227" t="s">
        <v>2243</v>
      </c>
      <c r="C376" s="47"/>
      <c r="D376" s="48" t="s">
        <v>2244</v>
      </c>
      <c r="E376" s="49" t="s">
        <v>2245</v>
      </c>
      <c r="F376" s="50">
        <v>46.651180797522258</v>
      </c>
      <c r="G376" s="51">
        <f t="shared" si="5"/>
        <v>24291.269841269841</v>
      </c>
      <c r="H376" s="52" t="s">
        <v>2246</v>
      </c>
      <c r="I376" s="46" t="s">
        <v>1</v>
      </c>
      <c r="J376" s="46" t="s">
        <v>9</v>
      </c>
      <c r="K376" s="46" t="s">
        <v>10</v>
      </c>
    </row>
    <row r="377" spans="1:11" s="67" customFormat="1" ht="100" customHeight="1">
      <c r="A377" s="57" t="s">
        <v>2247</v>
      </c>
      <c r="B377" s="229" t="s">
        <v>2248</v>
      </c>
      <c r="C377" s="59"/>
      <c r="D377" s="60" t="s">
        <v>2249</v>
      </c>
      <c r="E377" s="61" t="s">
        <v>2250</v>
      </c>
      <c r="F377" s="50">
        <v>73.557878435927208</v>
      </c>
      <c r="G377" s="51">
        <f t="shared" si="5"/>
        <v>38301.5873015873</v>
      </c>
      <c r="H377" s="62" t="s">
        <v>2251</v>
      </c>
      <c r="I377" s="58" t="s">
        <v>1</v>
      </c>
      <c r="J377" s="58" t="s">
        <v>2</v>
      </c>
      <c r="K377" s="58" t="s">
        <v>426</v>
      </c>
    </row>
    <row r="378" spans="1:11" ht="100" customHeight="1">
      <c r="A378" s="57" t="s">
        <v>2252</v>
      </c>
      <c r="B378" s="229" t="s">
        <v>2253</v>
      </c>
      <c r="C378" s="59"/>
      <c r="D378" s="60" t="s">
        <v>2254</v>
      </c>
      <c r="E378" s="61" t="s">
        <v>2255</v>
      </c>
      <c r="F378" s="50">
        <v>133.56562137049943</v>
      </c>
      <c r="G378" s="51">
        <f t="shared" si="5"/>
        <v>69547.619047619053</v>
      </c>
      <c r="H378" s="62" t="s">
        <v>2256</v>
      </c>
      <c r="I378" s="58" t="s">
        <v>1</v>
      </c>
      <c r="J378" s="58" t="s">
        <v>2</v>
      </c>
      <c r="K378" s="58" t="s">
        <v>426</v>
      </c>
    </row>
    <row r="379" spans="1:11" ht="100" customHeight="1">
      <c r="A379" s="32" t="s">
        <v>2257</v>
      </c>
      <c r="B379" s="227" t="s">
        <v>2258</v>
      </c>
      <c r="C379" s="47"/>
      <c r="D379" s="48" t="s">
        <v>2259</v>
      </c>
      <c r="E379" s="49" t="s">
        <v>2260</v>
      </c>
      <c r="F379" s="50">
        <v>1002.3228803716609</v>
      </c>
      <c r="G379" s="51">
        <f t="shared" si="5"/>
        <v>521909.52380952379</v>
      </c>
      <c r="H379" s="52" t="s">
        <v>2261</v>
      </c>
      <c r="I379" s="46" t="s">
        <v>1</v>
      </c>
      <c r="J379" s="46" t="s">
        <v>202</v>
      </c>
      <c r="K379" s="46" t="s">
        <v>426</v>
      </c>
    </row>
    <row r="380" spans="1:11" ht="100" customHeight="1">
      <c r="A380" s="32" t="s">
        <v>2262</v>
      </c>
      <c r="B380" s="227" t="s">
        <v>2263</v>
      </c>
      <c r="C380" s="47"/>
      <c r="D380" s="48" t="s">
        <v>2264</v>
      </c>
      <c r="E380" s="49" t="s">
        <v>2265</v>
      </c>
      <c r="F380" s="50">
        <v>651.374370886566</v>
      </c>
      <c r="G380" s="51">
        <f t="shared" si="5"/>
        <v>339170.63492063491</v>
      </c>
      <c r="H380" s="52" t="s">
        <v>2266</v>
      </c>
      <c r="I380" s="46" t="s">
        <v>1</v>
      </c>
      <c r="J380" s="46" t="s">
        <v>202</v>
      </c>
      <c r="K380" s="46" t="s">
        <v>426</v>
      </c>
    </row>
    <row r="381" spans="1:11" ht="100" customHeight="1">
      <c r="A381" s="32" t="s">
        <v>2267</v>
      </c>
      <c r="B381" s="227" t="s">
        <v>2268</v>
      </c>
      <c r="C381" s="47"/>
      <c r="D381" s="48" t="s">
        <v>2269</v>
      </c>
      <c r="E381" s="49" t="s">
        <v>2270</v>
      </c>
      <c r="F381" s="50">
        <v>653.5036778939218</v>
      </c>
      <c r="G381" s="51">
        <f t="shared" si="5"/>
        <v>340279.36507936509</v>
      </c>
      <c r="H381" s="52" t="s">
        <v>2271</v>
      </c>
      <c r="I381" s="46" t="s">
        <v>1</v>
      </c>
      <c r="J381" s="46" t="s">
        <v>202</v>
      </c>
      <c r="K381" s="46" t="s">
        <v>6</v>
      </c>
    </row>
    <row r="382" spans="1:11" ht="100" customHeight="1">
      <c r="A382" s="32" t="s">
        <v>2272</v>
      </c>
      <c r="B382" s="227" t="s">
        <v>2273</v>
      </c>
      <c r="C382" s="47"/>
      <c r="D382" s="48" t="s">
        <v>2274</v>
      </c>
      <c r="E382" s="49" t="s">
        <v>2275</v>
      </c>
      <c r="F382" s="50">
        <v>259.77545489740612</v>
      </c>
      <c r="G382" s="51">
        <f t="shared" si="5"/>
        <v>135265.07936507938</v>
      </c>
      <c r="H382" s="52" t="s">
        <v>2276</v>
      </c>
      <c r="I382" s="46" t="s">
        <v>1</v>
      </c>
      <c r="J382" s="46" t="s">
        <v>209</v>
      </c>
      <c r="K382" s="46" t="s">
        <v>10</v>
      </c>
    </row>
    <row r="383" spans="1:11" ht="100" customHeight="1">
      <c r="A383" s="32" t="s">
        <v>2277</v>
      </c>
      <c r="B383" s="227" t="s">
        <v>2278</v>
      </c>
      <c r="C383" s="47"/>
      <c r="D383" s="48" t="s">
        <v>2279</v>
      </c>
      <c r="E383" s="49" t="s">
        <v>2280</v>
      </c>
      <c r="F383" s="50">
        <v>46.651180797522258</v>
      </c>
      <c r="G383" s="51">
        <f t="shared" si="5"/>
        <v>24291.269841269841</v>
      </c>
      <c r="H383" s="52" t="s">
        <v>2281</v>
      </c>
      <c r="I383" s="46" t="s">
        <v>1</v>
      </c>
      <c r="J383" s="46" t="s">
        <v>2</v>
      </c>
      <c r="K383" s="46" t="s">
        <v>426</v>
      </c>
    </row>
    <row r="384" spans="1:11" ht="100" customHeight="1">
      <c r="A384" s="32" t="s">
        <v>2282</v>
      </c>
      <c r="B384" s="227" t="s">
        <v>2283</v>
      </c>
      <c r="C384" s="47"/>
      <c r="D384" s="48" t="s">
        <v>2284</v>
      </c>
      <c r="E384" s="49" t="s">
        <v>2285</v>
      </c>
      <c r="F384" s="50">
        <v>51.296941540843974</v>
      </c>
      <c r="G384" s="51">
        <f t="shared" si="5"/>
        <v>26710.317460317456</v>
      </c>
      <c r="H384" s="52" t="s">
        <v>2286</v>
      </c>
      <c r="I384" s="46" t="s">
        <v>1</v>
      </c>
      <c r="J384" s="46" t="s">
        <v>2</v>
      </c>
      <c r="K384" s="46" t="s">
        <v>426</v>
      </c>
    </row>
    <row r="385" spans="1:11" ht="100" customHeight="1">
      <c r="A385" s="32" t="s">
        <v>2287</v>
      </c>
      <c r="B385" s="227" t="s">
        <v>2288</v>
      </c>
      <c r="C385" s="47"/>
      <c r="D385" s="48" t="s">
        <v>2289</v>
      </c>
      <c r="E385" s="49" t="s">
        <v>2290</v>
      </c>
      <c r="F385" s="50">
        <v>46.651180797522258</v>
      </c>
      <c r="G385" s="51">
        <f t="shared" si="5"/>
        <v>24291.269841269841</v>
      </c>
      <c r="H385" s="52" t="s">
        <v>2291</v>
      </c>
      <c r="I385" s="46" t="s">
        <v>1</v>
      </c>
      <c r="J385" s="46" t="s">
        <v>2</v>
      </c>
      <c r="K385" s="46" t="s">
        <v>426</v>
      </c>
    </row>
    <row r="386" spans="1:11" ht="100" customHeight="1">
      <c r="A386" s="32" t="s">
        <v>2292</v>
      </c>
      <c r="B386" s="227" t="s">
        <v>2293</v>
      </c>
      <c r="C386" s="47"/>
      <c r="D386" s="54" t="s">
        <v>2294</v>
      </c>
      <c r="E386" s="55" t="s">
        <v>2295</v>
      </c>
      <c r="F386" s="50">
        <v>51.296941540843974</v>
      </c>
      <c r="G386" s="51">
        <f t="shared" si="5"/>
        <v>26710.317460317456</v>
      </c>
      <c r="H386" s="56" t="s">
        <v>2296</v>
      </c>
      <c r="I386" s="46" t="s">
        <v>1</v>
      </c>
      <c r="J386" s="46" t="s">
        <v>2</v>
      </c>
      <c r="K386" s="46" t="s">
        <v>426</v>
      </c>
    </row>
    <row r="387" spans="1:11" ht="100" customHeight="1">
      <c r="A387" s="32" t="s">
        <v>2297</v>
      </c>
      <c r="B387" s="227" t="s">
        <v>2298</v>
      </c>
      <c r="C387" s="47"/>
      <c r="D387" s="48" t="s">
        <v>2299</v>
      </c>
      <c r="E387" s="49" t="s">
        <v>1376</v>
      </c>
      <c r="F387" s="50">
        <v>2.9036004645760745</v>
      </c>
      <c r="G387" s="51">
        <f t="shared" ref="G387:G450" si="6">F387*410*1.27</f>
        <v>1511.9047619047622</v>
      </c>
      <c r="H387" s="52" t="s">
        <v>2300</v>
      </c>
      <c r="I387" s="46" t="s">
        <v>1</v>
      </c>
      <c r="J387" s="46" t="s">
        <v>1378</v>
      </c>
      <c r="K387" s="46" t="s">
        <v>470</v>
      </c>
    </row>
    <row r="388" spans="1:11" ht="100" customHeight="1">
      <c r="A388" s="32" t="s">
        <v>2301</v>
      </c>
      <c r="B388" s="227" t="s">
        <v>2302</v>
      </c>
      <c r="C388" s="47"/>
      <c r="D388" s="48" t="s">
        <v>2303</v>
      </c>
      <c r="E388" s="49" t="s">
        <v>1382</v>
      </c>
      <c r="F388" s="50">
        <v>2.9036004645760745</v>
      </c>
      <c r="G388" s="51">
        <f t="shared" si="6"/>
        <v>1511.9047619047622</v>
      </c>
      <c r="H388" s="52" t="s">
        <v>2304</v>
      </c>
      <c r="I388" s="46" t="s">
        <v>1</v>
      </c>
      <c r="J388" s="46" t="s">
        <v>1378</v>
      </c>
      <c r="K388" s="46" t="s">
        <v>470</v>
      </c>
    </row>
    <row r="389" spans="1:11" ht="100" customHeight="1">
      <c r="A389" s="32" t="s">
        <v>2305</v>
      </c>
      <c r="B389" s="227" t="s">
        <v>2306</v>
      </c>
      <c r="C389" s="47"/>
      <c r="D389" s="48" t="s">
        <v>2307</v>
      </c>
      <c r="E389" s="49" t="s">
        <v>1387</v>
      </c>
      <c r="F389" s="50">
        <v>2.9036004645760745</v>
      </c>
      <c r="G389" s="51">
        <f t="shared" si="6"/>
        <v>1511.9047619047622</v>
      </c>
      <c r="H389" s="52" t="s">
        <v>2308</v>
      </c>
      <c r="I389" s="46" t="s">
        <v>1</v>
      </c>
      <c r="J389" s="46" t="s">
        <v>1378</v>
      </c>
      <c r="K389" s="46" t="s">
        <v>470</v>
      </c>
    </row>
    <row r="390" spans="1:11" ht="100" customHeight="1">
      <c r="A390" s="71" t="s">
        <v>2309</v>
      </c>
      <c r="B390" s="230" t="s">
        <v>2310</v>
      </c>
      <c r="C390" s="47"/>
      <c r="D390" s="72" t="s">
        <v>2311</v>
      </c>
      <c r="E390" s="73" t="s">
        <v>2312</v>
      </c>
      <c r="F390" s="50">
        <v>69.686411149825787</v>
      </c>
      <c r="G390" s="51">
        <f t="shared" si="6"/>
        <v>36285.71428571429</v>
      </c>
      <c r="H390" s="74" t="s">
        <v>2313</v>
      </c>
      <c r="I390" s="46" t="s">
        <v>1</v>
      </c>
      <c r="J390" s="46" t="s">
        <v>40</v>
      </c>
      <c r="K390" s="92" t="s">
        <v>651</v>
      </c>
    </row>
    <row r="391" spans="1:11" ht="100" customHeight="1">
      <c r="A391" s="71" t="s">
        <v>2314</v>
      </c>
      <c r="B391" s="230" t="s">
        <v>2315</v>
      </c>
      <c r="C391" s="47"/>
      <c r="D391" s="72" t="s">
        <v>2316</v>
      </c>
      <c r="E391" s="73" t="s">
        <v>2317</v>
      </c>
      <c r="F391" s="50">
        <v>69.686411149825787</v>
      </c>
      <c r="G391" s="51">
        <f t="shared" si="6"/>
        <v>36285.71428571429</v>
      </c>
      <c r="H391" s="74" t="s">
        <v>2318</v>
      </c>
      <c r="I391" s="46" t="s">
        <v>1</v>
      </c>
      <c r="J391" s="46" t="s">
        <v>40</v>
      </c>
      <c r="K391" s="92" t="s">
        <v>651</v>
      </c>
    </row>
    <row r="392" spans="1:11" ht="100" customHeight="1">
      <c r="A392" s="71" t="s">
        <v>2319</v>
      </c>
      <c r="B392" s="230" t="s">
        <v>2320</v>
      </c>
      <c r="C392" s="47"/>
      <c r="D392" s="72" t="s">
        <v>2321</v>
      </c>
      <c r="E392" s="73" t="s">
        <v>2322</v>
      </c>
      <c r="F392" s="50">
        <v>329.07471931862176</v>
      </c>
      <c r="G392" s="51">
        <f t="shared" si="6"/>
        <v>171349.20634920633</v>
      </c>
      <c r="H392" s="74" t="s">
        <v>2323</v>
      </c>
      <c r="I392" s="46" t="s">
        <v>1</v>
      </c>
      <c r="J392" s="46" t="s">
        <v>40</v>
      </c>
      <c r="K392" s="46" t="s">
        <v>6</v>
      </c>
    </row>
    <row r="393" spans="1:11" ht="100" customHeight="1">
      <c r="A393" s="32" t="s">
        <v>2324</v>
      </c>
      <c r="B393" s="227" t="s">
        <v>2325</v>
      </c>
      <c r="C393" s="47"/>
      <c r="D393" s="48" t="s">
        <v>2326</v>
      </c>
      <c r="E393" s="49" t="s">
        <v>2327</v>
      </c>
      <c r="F393" s="50">
        <v>175.95818815331009</v>
      </c>
      <c r="G393" s="51">
        <f t="shared" si="6"/>
        <v>91621.428571428551</v>
      </c>
      <c r="H393" s="52" t="s">
        <v>2328</v>
      </c>
      <c r="I393" s="46" t="s">
        <v>1</v>
      </c>
      <c r="J393" s="46" t="s">
        <v>2</v>
      </c>
      <c r="K393" s="46" t="s">
        <v>6</v>
      </c>
    </row>
    <row r="394" spans="1:11" ht="100" customHeight="1">
      <c r="A394" s="32"/>
      <c r="B394" s="227" t="s">
        <v>2329</v>
      </c>
      <c r="C394" s="47"/>
      <c r="D394" s="48" t="s">
        <v>2330</v>
      </c>
      <c r="E394" s="55" t="s">
        <v>2331</v>
      </c>
      <c r="F394" s="50">
        <v>175.95818815331009</v>
      </c>
      <c r="G394" s="51">
        <f t="shared" si="6"/>
        <v>91621.428571428551</v>
      </c>
      <c r="H394" s="56" t="s">
        <v>2332</v>
      </c>
      <c r="I394" s="46" t="s">
        <v>1</v>
      </c>
      <c r="J394" s="46" t="s">
        <v>2</v>
      </c>
      <c r="K394" s="46" t="s">
        <v>6</v>
      </c>
    </row>
    <row r="395" spans="1:11" ht="100" customHeight="1">
      <c r="A395" s="32" t="s">
        <v>2333</v>
      </c>
      <c r="B395" s="227" t="s">
        <v>2334</v>
      </c>
      <c r="C395" s="47"/>
      <c r="D395" s="48" t="s">
        <v>2335</v>
      </c>
      <c r="E395" s="49" t="s">
        <v>2336</v>
      </c>
      <c r="F395" s="50">
        <v>99.496709252806809</v>
      </c>
      <c r="G395" s="51">
        <f t="shared" si="6"/>
        <v>51807.936507936509</v>
      </c>
      <c r="H395" s="52" t="s">
        <v>2337</v>
      </c>
      <c r="I395" s="46" t="s">
        <v>1</v>
      </c>
      <c r="J395" s="46" t="s">
        <v>9</v>
      </c>
      <c r="K395" s="46" t="s">
        <v>426</v>
      </c>
    </row>
    <row r="396" spans="1:11" ht="100" customHeight="1">
      <c r="A396" s="32" t="s">
        <v>2338</v>
      </c>
      <c r="B396" s="227" t="s">
        <v>2339</v>
      </c>
      <c r="C396" s="47"/>
      <c r="D396" s="48" t="s">
        <v>2340</v>
      </c>
      <c r="E396" s="49" t="s">
        <v>2341</v>
      </c>
      <c r="F396" s="50">
        <v>99.496709252806809</v>
      </c>
      <c r="G396" s="51">
        <f t="shared" si="6"/>
        <v>51807.936507936509</v>
      </c>
      <c r="H396" s="52" t="s">
        <v>2342</v>
      </c>
      <c r="I396" s="46" t="s">
        <v>1</v>
      </c>
      <c r="J396" s="46" t="s">
        <v>9</v>
      </c>
      <c r="K396" s="46" t="s">
        <v>10</v>
      </c>
    </row>
    <row r="397" spans="1:11" ht="100" customHeight="1">
      <c r="A397" s="32" t="s">
        <v>2343</v>
      </c>
      <c r="B397" s="227" t="s">
        <v>2344</v>
      </c>
      <c r="C397" s="47"/>
      <c r="D397" s="48" t="s">
        <v>2345</v>
      </c>
      <c r="E397" s="49" t="s">
        <v>2346</v>
      </c>
      <c r="F397" s="50">
        <v>128.53271389856755</v>
      </c>
      <c r="G397" s="51">
        <f t="shared" si="6"/>
        <v>66926.984126984127</v>
      </c>
      <c r="H397" s="52" t="s">
        <v>2347</v>
      </c>
      <c r="I397" s="46" t="s">
        <v>1</v>
      </c>
      <c r="J397" s="46" t="s">
        <v>9</v>
      </c>
      <c r="K397" s="46" t="s">
        <v>10</v>
      </c>
    </row>
    <row r="398" spans="1:11" ht="100" customHeight="1">
      <c r="A398" s="32" t="s">
        <v>2348</v>
      </c>
      <c r="B398" s="227" t="s">
        <v>2349</v>
      </c>
      <c r="C398" s="47"/>
      <c r="D398" s="48" t="s">
        <v>2350</v>
      </c>
      <c r="E398" s="49" t="s">
        <v>2351</v>
      </c>
      <c r="F398" s="50">
        <v>217.77003484320556</v>
      </c>
      <c r="G398" s="51">
        <f t="shared" si="6"/>
        <v>113392.85714285713</v>
      </c>
      <c r="H398" s="52" t="s">
        <v>2352</v>
      </c>
      <c r="I398" s="46" t="s">
        <v>1</v>
      </c>
      <c r="J398" s="46" t="s">
        <v>2</v>
      </c>
      <c r="K398" s="46" t="s">
        <v>426</v>
      </c>
    </row>
    <row r="399" spans="1:11" ht="100" customHeight="1">
      <c r="A399" s="32" t="s">
        <v>2353</v>
      </c>
      <c r="B399" s="227" t="s">
        <v>2354</v>
      </c>
      <c r="C399" s="47"/>
      <c r="D399" s="48" t="s">
        <v>2355</v>
      </c>
      <c r="E399" s="49" t="s">
        <v>2356</v>
      </c>
      <c r="F399" s="50">
        <v>166.27951993805652</v>
      </c>
      <c r="G399" s="51">
        <f t="shared" si="6"/>
        <v>86581.746031746035</v>
      </c>
      <c r="H399" s="52" t="s">
        <v>2357</v>
      </c>
      <c r="I399" s="46" t="s">
        <v>1</v>
      </c>
      <c r="J399" s="46" t="s">
        <v>2</v>
      </c>
      <c r="K399" s="46" t="s">
        <v>426</v>
      </c>
    </row>
    <row r="400" spans="1:11" ht="100" customHeight="1">
      <c r="A400" s="32" t="s">
        <v>2358</v>
      </c>
      <c r="B400" s="227" t="s">
        <v>2359</v>
      </c>
      <c r="C400" s="47"/>
      <c r="D400" s="48" t="s">
        <v>2360</v>
      </c>
      <c r="E400" s="49" t="s">
        <v>2361</v>
      </c>
      <c r="F400" s="50">
        <v>461.28532713898568</v>
      </c>
      <c r="G400" s="51">
        <f t="shared" si="6"/>
        <v>240191.26984126985</v>
      </c>
      <c r="H400" s="52" t="s">
        <v>2362</v>
      </c>
      <c r="I400" s="46" t="s">
        <v>1</v>
      </c>
      <c r="J400" s="46" t="s">
        <v>2</v>
      </c>
      <c r="K400" s="46" t="s">
        <v>426</v>
      </c>
    </row>
    <row r="401" spans="1:11" ht="100" customHeight="1">
      <c r="A401" s="32" t="s">
        <v>2363</v>
      </c>
      <c r="B401" s="227" t="s">
        <v>2364</v>
      </c>
      <c r="C401" s="47"/>
      <c r="D401" s="48" t="s">
        <v>2365</v>
      </c>
      <c r="E401" s="49" t="s">
        <v>2366</v>
      </c>
      <c r="F401" s="50">
        <v>186.41114982578398</v>
      </c>
      <c r="G401" s="51">
        <f t="shared" si="6"/>
        <v>97064.285714285725</v>
      </c>
      <c r="H401" s="52" t="s">
        <v>2367</v>
      </c>
      <c r="I401" s="46" t="s">
        <v>1</v>
      </c>
      <c r="J401" s="46" t="s">
        <v>2</v>
      </c>
      <c r="K401" s="46" t="s">
        <v>6</v>
      </c>
    </row>
    <row r="402" spans="1:11" ht="100" customHeight="1">
      <c r="A402" s="32" t="s">
        <v>2368</v>
      </c>
      <c r="B402" s="230" t="s">
        <v>2369</v>
      </c>
      <c r="C402" s="64"/>
      <c r="D402" s="72" t="s">
        <v>2370</v>
      </c>
      <c r="E402" s="73" t="s">
        <v>2371</v>
      </c>
      <c r="F402" s="50">
        <v>186.41114982578398</v>
      </c>
      <c r="G402" s="51">
        <f t="shared" si="6"/>
        <v>97064.285714285725</v>
      </c>
      <c r="H402" s="74" t="s">
        <v>2372</v>
      </c>
      <c r="I402" s="66" t="s">
        <v>1</v>
      </c>
      <c r="J402" s="66" t="s">
        <v>2</v>
      </c>
      <c r="K402" s="66" t="s">
        <v>6</v>
      </c>
    </row>
    <row r="403" spans="1:11" ht="100" customHeight="1">
      <c r="A403" s="32" t="s">
        <v>2373</v>
      </c>
      <c r="B403" s="230" t="s">
        <v>2374</v>
      </c>
      <c r="C403" s="64"/>
      <c r="D403" s="72" t="s">
        <v>2375</v>
      </c>
      <c r="E403" s="73" t="s">
        <v>2376</v>
      </c>
      <c r="F403" s="50">
        <v>186.41114982578398</v>
      </c>
      <c r="G403" s="51">
        <f t="shared" si="6"/>
        <v>97064.285714285725</v>
      </c>
      <c r="H403" s="74" t="s">
        <v>2377</v>
      </c>
      <c r="I403" s="66" t="s">
        <v>1</v>
      </c>
      <c r="J403" s="66" t="s">
        <v>2</v>
      </c>
      <c r="K403" s="66" t="s">
        <v>6</v>
      </c>
    </row>
    <row r="404" spans="1:11" ht="100" customHeight="1">
      <c r="A404" s="32" t="s">
        <v>2378</v>
      </c>
      <c r="B404" s="227" t="s">
        <v>2379</v>
      </c>
      <c r="C404" s="47"/>
      <c r="D404" s="48" t="s">
        <v>2380</v>
      </c>
      <c r="E404" s="49" t="s">
        <v>2381</v>
      </c>
      <c r="F404" s="50">
        <v>180.99109562524194</v>
      </c>
      <c r="G404" s="51">
        <f t="shared" si="6"/>
        <v>94242.063492063491</v>
      </c>
      <c r="H404" s="52" t="s">
        <v>2382</v>
      </c>
      <c r="I404" s="46" t="s">
        <v>1</v>
      </c>
      <c r="J404" s="46" t="s">
        <v>2</v>
      </c>
      <c r="K404" s="46" t="s">
        <v>10</v>
      </c>
    </row>
    <row r="405" spans="1:11" ht="100" customHeight="1">
      <c r="A405" s="32" t="s">
        <v>2383</v>
      </c>
      <c r="B405" s="230" t="s">
        <v>2384</v>
      </c>
      <c r="C405" s="64"/>
      <c r="D405" s="72" t="s">
        <v>2385</v>
      </c>
      <c r="E405" s="73" t="s">
        <v>2386</v>
      </c>
      <c r="F405" s="50">
        <v>180.99109562524194</v>
      </c>
      <c r="G405" s="51">
        <f t="shared" si="6"/>
        <v>94242.063492063491</v>
      </c>
      <c r="H405" s="74" t="s">
        <v>2387</v>
      </c>
      <c r="I405" s="66" t="s">
        <v>1</v>
      </c>
      <c r="J405" s="66" t="s">
        <v>2</v>
      </c>
      <c r="K405" s="66" t="s">
        <v>10</v>
      </c>
    </row>
    <row r="406" spans="1:11" ht="100" customHeight="1">
      <c r="A406" s="32" t="s">
        <v>2388</v>
      </c>
      <c r="B406" s="230" t="s">
        <v>2389</v>
      </c>
      <c r="C406" s="64"/>
      <c r="D406" s="72" t="s">
        <v>2390</v>
      </c>
      <c r="E406" s="73" t="s">
        <v>2391</v>
      </c>
      <c r="F406" s="50">
        <v>180.99109562524194</v>
      </c>
      <c r="G406" s="51">
        <f t="shared" si="6"/>
        <v>94242.063492063491</v>
      </c>
      <c r="H406" s="74" t="s">
        <v>2392</v>
      </c>
      <c r="I406" s="66" t="s">
        <v>1</v>
      </c>
      <c r="J406" s="66" t="s">
        <v>2</v>
      </c>
      <c r="K406" s="66" t="s">
        <v>10</v>
      </c>
    </row>
    <row r="407" spans="1:11" ht="100" customHeight="1">
      <c r="A407" s="32" t="s">
        <v>2393</v>
      </c>
      <c r="B407" s="229" t="s">
        <v>2394</v>
      </c>
      <c r="C407" s="59"/>
      <c r="D407" s="60" t="s">
        <v>2395</v>
      </c>
      <c r="E407" s="61" t="s">
        <v>2396</v>
      </c>
      <c r="F407" s="50">
        <v>150.98722415795586</v>
      </c>
      <c r="G407" s="51">
        <f t="shared" si="6"/>
        <v>78619.047619047618</v>
      </c>
      <c r="H407" s="62" t="s">
        <v>2397</v>
      </c>
      <c r="I407" s="58" t="s">
        <v>1</v>
      </c>
      <c r="J407" s="58" t="s">
        <v>2</v>
      </c>
      <c r="K407" s="58" t="s">
        <v>426</v>
      </c>
    </row>
    <row r="408" spans="1:11" ht="100" customHeight="1">
      <c r="A408" s="32" t="s">
        <v>2398</v>
      </c>
      <c r="B408" s="229" t="s">
        <v>2399</v>
      </c>
      <c r="C408" s="59"/>
      <c r="D408" s="60" t="s">
        <v>2400</v>
      </c>
      <c r="E408" s="61" t="s">
        <v>2401</v>
      </c>
      <c r="F408" s="50">
        <v>166.4730933023616</v>
      </c>
      <c r="G408" s="51">
        <f t="shared" si="6"/>
        <v>86682.539682539689</v>
      </c>
      <c r="H408" s="62" t="s">
        <v>2402</v>
      </c>
      <c r="I408" s="58" t="s">
        <v>1</v>
      </c>
      <c r="J408" s="58" t="s">
        <v>2</v>
      </c>
      <c r="K408" s="58" t="s">
        <v>6</v>
      </c>
    </row>
    <row r="409" spans="1:11" ht="100" customHeight="1">
      <c r="A409" s="32" t="s">
        <v>2403</v>
      </c>
      <c r="B409" s="227" t="s">
        <v>2404</v>
      </c>
      <c r="C409" s="47"/>
      <c r="D409" s="48" t="s">
        <v>2405</v>
      </c>
      <c r="E409" s="49" t="s">
        <v>2406</v>
      </c>
      <c r="F409" s="50">
        <v>94.850948509485093</v>
      </c>
      <c r="G409" s="51">
        <f t="shared" si="6"/>
        <v>49388.888888888891</v>
      </c>
      <c r="H409" s="52" t="s">
        <v>2407</v>
      </c>
      <c r="I409" s="46" t="s">
        <v>1</v>
      </c>
      <c r="J409" s="46" t="s">
        <v>2</v>
      </c>
      <c r="K409" s="46" t="s">
        <v>6</v>
      </c>
    </row>
    <row r="410" spans="1:11" ht="100" customHeight="1">
      <c r="A410" s="32" t="s">
        <v>2408</v>
      </c>
      <c r="B410" s="227" t="s">
        <v>2409</v>
      </c>
      <c r="C410" s="47"/>
      <c r="D410" s="48" t="s">
        <v>2410</v>
      </c>
      <c r="E410" s="49" t="s">
        <v>2411</v>
      </c>
      <c r="F410" s="50">
        <v>208.091366627952</v>
      </c>
      <c r="G410" s="51">
        <f t="shared" si="6"/>
        <v>108353.17460317462</v>
      </c>
      <c r="H410" s="52" t="s">
        <v>2412</v>
      </c>
      <c r="I410" s="46" t="s">
        <v>1</v>
      </c>
      <c r="J410" s="46" t="s">
        <v>2</v>
      </c>
      <c r="K410" s="46" t="s">
        <v>6</v>
      </c>
    </row>
    <row r="411" spans="1:11" ht="100" customHeight="1">
      <c r="A411" s="32" t="s">
        <v>2413</v>
      </c>
      <c r="B411" s="229" t="s">
        <v>2414</v>
      </c>
      <c r="C411" s="59"/>
      <c r="D411" s="60" t="s">
        <v>2415</v>
      </c>
      <c r="E411" s="61" t="s">
        <v>2416</v>
      </c>
      <c r="F411" s="50">
        <v>249.70963995354236</v>
      </c>
      <c r="G411" s="51">
        <f t="shared" si="6"/>
        <v>130023.80952380951</v>
      </c>
      <c r="H411" s="62" t="s">
        <v>2417</v>
      </c>
      <c r="I411" s="58" t="s">
        <v>1</v>
      </c>
      <c r="J411" s="58" t="s">
        <v>2</v>
      </c>
      <c r="K411" s="58" t="s">
        <v>6</v>
      </c>
    </row>
    <row r="412" spans="1:11" ht="100" customHeight="1">
      <c r="A412" s="32" t="s">
        <v>2418</v>
      </c>
      <c r="B412" s="227" t="s">
        <v>2419</v>
      </c>
      <c r="C412" s="47"/>
      <c r="D412" s="48" t="s">
        <v>2420</v>
      </c>
      <c r="E412" s="49" t="s">
        <v>2421</v>
      </c>
      <c r="F412" s="50">
        <v>163.76306620209061</v>
      </c>
      <c r="G412" s="51">
        <f t="shared" si="6"/>
        <v>85271.42857142858</v>
      </c>
      <c r="H412" s="52" t="s">
        <v>2422</v>
      </c>
      <c r="I412" s="46" t="s">
        <v>1</v>
      </c>
      <c r="J412" s="46" t="s">
        <v>40</v>
      </c>
      <c r="K412" s="46" t="s">
        <v>56</v>
      </c>
    </row>
    <row r="413" spans="1:11" ht="100" customHeight="1">
      <c r="A413" s="32" t="s">
        <v>2423</v>
      </c>
      <c r="B413" s="227" t="s">
        <v>2424</v>
      </c>
      <c r="C413" s="47"/>
      <c r="D413" s="48" t="s">
        <v>2425</v>
      </c>
      <c r="E413" s="49" t="s">
        <v>2426</v>
      </c>
      <c r="F413" s="50">
        <v>83.430120015485869</v>
      </c>
      <c r="G413" s="51">
        <f t="shared" si="6"/>
        <v>43442.063492063498</v>
      </c>
      <c r="H413" s="52" t="s">
        <v>2427</v>
      </c>
      <c r="I413" s="46" t="s">
        <v>1</v>
      </c>
      <c r="J413" s="46" t="s">
        <v>40</v>
      </c>
      <c r="K413" s="46" t="s">
        <v>6</v>
      </c>
    </row>
    <row r="414" spans="1:11" ht="100" customHeight="1">
      <c r="A414" s="81" t="s">
        <v>2428</v>
      </c>
      <c r="B414" s="227" t="s">
        <v>2429</v>
      </c>
      <c r="C414" s="47"/>
      <c r="D414" s="48" t="s">
        <v>2430</v>
      </c>
      <c r="E414" s="49" t="s">
        <v>2431</v>
      </c>
      <c r="F414" s="50">
        <v>80.332946186604715</v>
      </c>
      <c r="G414" s="51">
        <f t="shared" si="6"/>
        <v>41829.365079365081</v>
      </c>
      <c r="H414" s="52" t="s">
        <v>2432</v>
      </c>
      <c r="I414" s="46" t="s">
        <v>1</v>
      </c>
      <c r="J414" s="46" t="s">
        <v>40</v>
      </c>
      <c r="K414" s="46" t="s">
        <v>21</v>
      </c>
    </row>
    <row r="415" spans="1:11" ht="100" customHeight="1">
      <c r="A415" s="91" t="s">
        <v>2433</v>
      </c>
      <c r="B415" s="228" t="s">
        <v>2434</v>
      </c>
      <c r="C415" s="47"/>
      <c r="D415" s="54" t="s">
        <v>2435</v>
      </c>
      <c r="E415" s="55" t="s">
        <v>2436</v>
      </c>
      <c r="F415" s="50">
        <v>19.16376306620209</v>
      </c>
      <c r="G415" s="51">
        <f t="shared" si="6"/>
        <v>9978.5714285714275</v>
      </c>
      <c r="H415" s="56" t="s">
        <v>2437</v>
      </c>
      <c r="I415" s="65" t="s">
        <v>424</v>
      </c>
      <c r="J415" s="65" t="s">
        <v>425</v>
      </c>
      <c r="K415" s="65" t="s">
        <v>442</v>
      </c>
    </row>
    <row r="416" spans="1:11" ht="100" customHeight="1">
      <c r="A416" s="91" t="s">
        <v>2438</v>
      </c>
      <c r="B416" s="228" t="s">
        <v>2439</v>
      </c>
      <c r="C416" s="47"/>
      <c r="D416" s="54" t="s">
        <v>2440</v>
      </c>
      <c r="E416" s="55" t="s">
        <v>2441</v>
      </c>
      <c r="F416" s="50">
        <v>19.16376306620209</v>
      </c>
      <c r="G416" s="51">
        <f t="shared" si="6"/>
        <v>9978.5714285714275</v>
      </c>
      <c r="H416" s="56" t="s">
        <v>2442</v>
      </c>
      <c r="I416" s="65" t="s">
        <v>424</v>
      </c>
      <c r="J416" s="65" t="s">
        <v>425</v>
      </c>
      <c r="K416" s="65" t="s">
        <v>442</v>
      </c>
    </row>
    <row r="417" spans="1:11" ht="100" customHeight="1">
      <c r="A417" s="91" t="s">
        <v>2443</v>
      </c>
      <c r="B417" s="228" t="s">
        <v>2444</v>
      </c>
      <c r="C417" s="47"/>
      <c r="D417" s="54" t="s">
        <v>2445</v>
      </c>
      <c r="E417" s="55" t="s">
        <v>2446</v>
      </c>
      <c r="F417" s="50">
        <v>19.16376306620209</v>
      </c>
      <c r="G417" s="51">
        <f t="shared" si="6"/>
        <v>9978.5714285714275</v>
      </c>
      <c r="H417" s="56" t="s">
        <v>2447</v>
      </c>
      <c r="I417" s="65" t="s">
        <v>424</v>
      </c>
      <c r="J417" s="65" t="s">
        <v>425</v>
      </c>
      <c r="K417" s="65" t="s">
        <v>442</v>
      </c>
    </row>
    <row r="418" spans="1:11" ht="100" customHeight="1">
      <c r="A418" s="82" t="s">
        <v>2448</v>
      </c>
      <c r="B418" s="228" t="s">
        <v>2449</v>
      </c>
      <c r="C418" s="47"/>
      <c r="D418" s="54" t="s">
        <v>2450</v>
      </c>
      <c r="E418" s="55" t="s">
        <v>2451</v>
      </c>
      <c r="F418" s="50">
        <v>132.01703445605884</v>
      </c>
      <c r="G418" s="51">
        <f t="shared" si="6"/>
        <v>68741.269841269837</v>
      </c>
      <c r="H418" s="56" t="s">
        <v>2452</v>
      </c>
      <c r="I418" s="46" t="s">
        <v>1</v>
      </c>
      <c r="J418" s="46" t="s">
        <v>2</v>
      </c>
      <c r="K418" s="46" t="s">
        <v>6</v>
      </c>
    </row>
    <row r="419" spans="1:11" ht="100" customHeight="1">
      <c r="A419" s="53" t="s">
        <v>2453</v>
      </c>
      <c r="B419" s="228" t="s">
        <v>2454</v>
      </c>
      <c r="C419" s="47"/>
      <c r="D419" s="54" t="s">
        <v>2455</v>
      </c>
      <c r="E419" s="55" t="s">
        <v>2456</v>
      </c>
      <c r="F419" s="50">
        <v>132.01703445605884</v>
      </c>
      <c r="G419" s="51">
        <f t="shared" si="6"/>
        <v>68741.269841269837</v>
      </c>
      <c r="H419" s="56" t="s">
        <v>2457</v>
      </c>
      <c r="I419" s="46" t="s">
        <v>1</v>
      </c>
      <c r="J419" s="46" t="s">
        <v>2</v>
      </c>
      <c r="K419" s="46" t="s">
        <v>6</v>
      </c>
    </row>
    <row r="420" spans="1:11" ht="100" customHeight="1">
      <c r="A420" s="53" t="s">
        <v>2458</v>
      </c>
      <c r="B420" s="228" t="s">
        <v>2459</v>
      </c>
      <c r="C420" s="47"/>
      <c r="D420" s="54" t="s">
        <v>2460</v>
      </c>
      <c r="E420" s="55" t="s">
        <v>2461</v>
      </c>
      <c r="F420" s="50">
        <v>2299.6515679442505</v>
      </c>
      <c r="G420" s="51">
        <f t="shared" si="6"/>
        <v>1197428.5714285714</v>
      </c>
      <c r="H420" s="56" t="s">
        <v>2462</v>
      </c>
      <c r="I420" s="46" t="s">
        <v>1</v>
      </c>
      <c r="J420" s="46" t="s">
        <v>2</v>
      </c>
      <c r="K420" s="46" t="s">
        <v>6</v>
      </c>
    </row>
    <row r="421" spans="1:11" ht="100" customHeight="1">
      <c r="A421" s="53" t="s">
        <v>2463</v>
      </c>
      <c r="B421" s="228" t="s">
        <v>2464</v>
      </c>
      <c r="C421" s="47"/>
      <c r="D421" s="54" t="s">
        <v>2465</v>
      </c>
      <c r="E421" s="55" t="s">
        <v>2466</v>
      </c>
      <c r="F421" s="50">
        <v>2299.6515679442505</v>
      </c>
      <c r="G421" s="51">
        <f t="shared" si="6"/>
        <v>1197428.5714285714</v>
      </c>
      <c r="H421" s="56" t="s">
        <v>2467</v>
      </c>
      <c r="I421" s="46" t="s">
        <v>1</v>
      </c>
      <c r="J421" s="46" t="s">
        <v>2</v>
      </c>
      <c r="K421" s="46" t="s">
        <v>6</v>
      </c>
    </row>
    <row r="422" spans="1:11" ht="100" customHeight="1">
      <c r="A422" s="53" t="s">
        <v>2468</v>
      </c>
      <c r="B422" s="228" t="s">
        <v>2469</v>
      </c>
      <c r="C422" s="47"/>
      <c r="D422" s="54" t="s">
        <v>2470</v>
      </c>
      <c r="E422" s="55" t="s">
        <v>2471</v>
      </c>
      <c r="F422" s="50">
        <v>32.713898567557102</v>
      </c>
      <c r="G422" s="51">
        <f t="shared" si="6"/>
        <v>17034.126984126982</v>
      </c>
      <c r="H422" s="56" t="s">
        <v>2472</v>
      </c>
      <c r="I422" s="46" t="s">
        <v>194</v>
      </c>
      <c r="J422" s="46" t="s">
        <v>2</v>
      </c>
      <c r="K422" s="46" t="s">
        <v>10</v>
      </c>
    </row>
    <row r="423" spans="1:11" ht="100" customHeight="1">
      <c r="A423" s="53" t="s">
        <v>2473</v>
      </c>
      <c r="B423" s="228" t="s">
        <v>2474</v>
      </c>
      <c r="C423" s="47"/>
      <c r="D423" s="54" t="s">
        <v>2475</v>
      </c>
      <c r="E423" s="55" t="s">
        <v>2476</v>
      </c>
      <c r="F423" s="50">
        <v>40.456833139759965</v>
      </c>
      <c r="G423" s="51">
        <f t="shared" si="6"/>
        <v>21065.873015873014</v>
      </c>
      <c r="H423" s="56" t="s">
        <v>2477</v>
      </c>
      <c r="I423" s="46" t="s">
        <v>194</v>
      </c>
      <c r="J423" s="46" t="s">
        <v>2</v>
      </c>
      <c r="K423" s="46" t="s">
        <v>10</v>
      </c>
    </row>
    <row r="424" spans="1:11" ht="100" customHeight="1">
      <c r="A424" s="68" t="s">
        <v>2478</v>
      </c>
      <c r="B424" s="228" t="s">
        <v>2479</v>
      </c>
      <c r="C424" s="47"/>
      <c r="D424" s="54" t="s">
        <v>2480</v>
      </c>
      <c r="E424" s="55" t="s">
        <v>2481</v>
      </c>
      <c r="F424" s="50">
        <v>164.73093302361593</v>
      </c>
      <c r="G424" s="51">
        <f t="shared" si="6"/>
        <v>85775.39682539682</v>
      </c>
      <c r="H424" s="56" t="s">
        <v>2482</v>
      </c>
      <c r="I424" s="46" t="s">
        <v>1</v>
      </c>
      <c r="J424" s="46" t="s">
        <v>2</v>
      </c>
      <c r="K424" s="46" t="s">
        <v>10</v>
      </c>
    </row>
    <row r="425" spans="1:11" ht="100" customHeight="1">
      <c r="A425" s="32" t="s">
        <v>2483</v>
      </c>
      <c r="B425" s="227" t="s">
        <v>2484</v>
      </c>
      <c r="C425" s="47"/>
      <c r="D425" s="48" t="s">
        <v>2485</v>
      </c>
      <c r="E425" s="49" t="s">
        <v>2486</v>
      </c>
      <c r="F425" s="50">
        <v>170.15098722415794</v>
      </c>
      <c r="G425" s="51">
        <f t="shared" si="6"/>
        <v>88597.619047619053</v>
      </c>
      <c r="H425" s="52" t="s">
        <v>2487</v>
      </c>
      <c r="I425" s="46" t="s">
        <v>194</v>
      </c>
      <c r="J425" s="46" t="s">
        <v>2</v>
      </c>
      <c r="K425" s="46" t="s">
        <v>6</v>
      </c>
    </row>
    <row r="426" spans="1:11" ht="50" customHeight="1">
      <c r="A426" s="91" t="s">
        <v>2488</v>
      </c>
      <c r="B426" s="228" t="s">
        <v>2489</v>
      </c>
      <c r="C426" s="94"/>
      <c r="D426" s="54" t="s">
        <v>2490</v>
      </c>
      <c r="E426" s="55" t="s">
        <v>2491</v>
      </c>
      <c r="F426" s="50">
        <v>12.775842044134727</v>
      </c>
      <c r="G426" s="51">
        <f t="shared" si="6"/>
        <v>6652.3809523809523</v>
      </c>
      <c r="H426" s="56" t="s">
        <v>2492</v>
      </c>
      <c r="I426" s="95" t="s">
        <v>1</v>
      </c>
      <c r="J426" s="95" t="s">
        <v>2493</v>
      </c>
      <c r="K426" s="65" t="s">
        <v>2494</v>
      </c>
    </row>
    <row r="427" spans="1:11" ht="50" customHeight="1">
      <c r="A427" s="91" t="s">
        <v>2495</v>
      </c>
      <c r="B427" s="228" t="s">
        <v>2496</v>
      </c>
      <c r="C427" s="47"/>
      <c r="D427" s="54" t="s">
        <v>2497</v>
      </c>
      <c r="E427" s="55" t="s">
        <v>2498</v>
      </c>
      <c r="F427" s="50">
        <v>12.775842044134727</v>
      </c>
      <c r="G427" s="51">
        <f t="shared" si="6"/>
        <v>6652.3809523809523</v>
      </c>
      <c r="H427" s="56" t="s">
        <v>2499</v>
      </c>
      <c r="I427" s="46" t="s">
        <v>1</v>
      </c>
      <c r="J427" s="95" t="s">
        <v>2493</v>
      </c>
      <c r="K427" s="65" t="s">
        <v>2494</v>
      </c>
    </row>
    <row r="428" spans="1:11" ht="50" customHeight="1">
      <c r="A428" s="91" t="s">
        <v>2500</v>
      </c>
      <c r="B428" s="228" t="s">
        <v>2501</v>
      </c>
      <c r="C428" s="47"/>
      <c r="D428" s="54" t="s">
        <v>2502</v>
      </c>
      <c r="E428" s="55" t="s">
        <v>2503</v>
      </c>
      <c r="F428" s="50">
        <v>31.552458381726677</v>
      </c>
      <c r="G428" s="51">
        <f t="shared" si="6"/>
        <v>16429.365079365081</v>
      </c>
      <c r="H428" s="56" t="s">
        <v>2504</v>
      </c>
      <c r="I428" s="95" t="s">
        <v>1</v>
      </c>
      <c r="J428" s="95" t="s">
        <v>2493</v>
      </c>
      <c r="K428" s="65" t="s">
        <v>2494</v>
      </c>
    </row>
    <row r="429" spans="1:11" ht="50" customHeight="1">
      <c r="A429" s="91" t="s">
        <v>2505</v>
      </c>
      <c r="B429" s="228" t="s">
        <v>2506</v>
      </c>
      <c r="C429" s="47"/>
      <c r="D429" s="54" t="s">
        <v>2507</v>
      </c>
      <c r="E429" s="55" t="s">
        <v>2508</v>
      </c>
      <c r="F429" s="50">
        <v>31.552458381726677</v>
      </c>
      <c r="G429" s="51">
        <f t="shared" si="6"/>
        <v>16429.365079365081</v>
      </c>
      <c r="H429" s="56" t="s">
        <v>2509</v>
      </c>
      <c r="I429" s="46" t="s">
        <v>1</v>
      </c>
      <c r="J429" s="95" t="s">
        <v>2493</v>
      </c>
      <c r="K429" s="65" t="s">
        <v>2494</v>
      </c>
    </row>
    <row r="430" spans="1:11" ht="50" customHeight="1">
      <c r="A430" s="91" t="s">
        <v>2510</v>
      </c>
      <c r="B430" s="228" t="s">
        <v>2511</v>
      </c>
      <c r="C430" s="47"/>
      <c r="D430" s="54" t="s">
        <v>2512</v>
      </c>
      <c r="E430" s="55" t="s">
        <v>2513</v>
      </c>
      <c r="F430" s="50">
        <v>54.974835462640343</v>
      </c>
      <c r="G430" s="51">
        <f t="shared" si="6"/>
        <v>28625.396825396827</v>
      </c>
      <c r="H430" s="56" t="s">
        <v>2514</v>
      </c>
      <c r="I430" s="95" t="s">
        <v>1</v>
      </c>
      <c r="J430" s="95" t="s">
        <v>2493</v>
      </c>
      <c r="K430" s="65" t="s">
        <v>2494</v>
      </c>
    </row>
    <row r="431" spans="1:11" ht="50" customHeight="1">
      <c r="A431" s="91" t="s">
        <v>2515</v>
      </c>
      <c r="B431" s="228" t="s">
        <v>2516</v>
      </c>
      <c r="C431" s="47"/>
      <c r="D431" s="54" t="s">
        <v>2517</v>
      </c>
      <c r="E431" s="55" t="s">
        <v>2518</v>
      </c>
      <c r="F431" s="50">
        <v>54.974835462640343</v>
      </c>
      <c r="G431" s="51">
        <f t="shared" si="6"/>
        <v>28625.396825396827</v>
      </c>
      <c r="H431" s="56" t="s">
        <v>2519</v>
      </c>
      <c r="I431" s="46" t="s">
        <v>1</v>
      </c>
      <c r="J431" s="95" t="s">
        <v>2493</v>
      </c>
      <c r="K431" s="65" t="s">
        <v>2494</v>
      </c>
    </row>
    <row r="432" spans="1:11" ht="50" customHeight="1">
      <c r="A432" s="91" t="s">
        <v>2520</v>
      </c>
      <c r="B432" s="228" t="s">
        <v>2521</v>
      </c>
      <c r="C432" s="47"/>
      <c r="D432" s="54" t="s">
        <v>2522</v>
      </c>
      <c r="E432" s="55" t="s">
        <v>2523</v>
      </c>
      <c r="F432" s="50">
        <v>83.817266744096017</v>
      </c>
      <c r="G432" s="51">
        <f t="shared" si="6"/>
        <v>43643.650793650791</v>
      </c>
      <c r="H432" s="56" t="s">
        <v>2524</v>
      </c>
      <c r="I432" s="95" t="s">
        <v>1</v>
      </c>
      <c r="J432" s="95" t="s">
        <v>2493</v>
      </c>
      <c r="K432" s="65" t="s">
        <v>2494</v>
      </c>
    </row>
    <row r="433" spans="1:11" ht="50" customHeight="1">
      <c r="A433" s="91" t="s">
        <v>2525</v>
      </c>
      <c r="B433" s="228" t="s">
        <v>2526</v>
      </c>
      <c r="C433" s="47"/>
      <c r="D433" s="54" t="s">
        <v>2527</v>
      </c>
      <c r="E433" s="55" t="s">
        <v>2528</v>
      </c>
      <c r="F433" s="50">
        <v>83.817266744096017</v>
      </c>
      <c r="G433" s="51">
        <f t="shared" si="6"/>
        <v>43643.650793650791</v>
      </c>
      <c r="H433" s="56" t="s">
        <v>2529</v>
      </c>
      <c r="I433" s="46" t="s">
        <v>1</v>
      </c>
      <c r="J433" s="95" t="s">
        <v>2493</v>
      </c>
      <c r="K433" s="65" t="s">
        <v>2494</v>
      </c>
    </row>
    <row r="434" spans="1:11" ht="50" customHeight="1">
      <c r="A434" s="96" t="s">
        <v>2530</v>
      </c>
      <c r="B434" s="228" t="s">
        <v>2531</v>
      </c>
      <c r="C434" s="47"/>
      <c r="D434" s="54" t="s">
        <v>2532</v>
      </c>
      <c r="E434" s="55" t="s">
        <v>2533</v>
      </c>
      <c r="F434" s="50">
        <v>16.647309330236158</v>
      </c>
      <c r="G434" s="51">
        <f t="shared" si="6"/>
        <v>8668.2539682539682</v>
      </c>
      <c r="H434" s="56" t="s">
        <v>2534</v>
      </c>
      <c r="I434" s="95" t="s">
        <v>1</v>
      </c>
      <c r="J434" s="95" t="s">
        <v>2493</v>
      </c>
      <c r="K434" s="65" t="s">
        <v>2494</v>
      </c>
    </row>
    <row r="435" spans="1:11" ht="50" customHeight="1">
      <c r="A435" s="96" t="s">
        <v>2535</v>
      </c>
      <c r="B435" s="228" t="s">
        <v>2536</v>
      </c>
      <c r="C435" s="47"/>
      <c r="D435" s="54" t="s">
        <v>2537</v>
      </c>
      <c r="E435" s="55" t="s">
        <v>2538</v>
      </c>
      <c r="F435" s="50">
        <v>16.647309330236158</v>
      </c>
      <c r="G435" s="51">
        <f t="shared" si="6"/>
        <v>8668.2539682539682</v>
      </c>
      <c r="H435" s="56" t="s">
        <v>2539</v>
      </c>
      <c r="I435" s="46" t="s">
        <v>1</v>
      </c>
      <c r="J435" s="95" t="s">
        <v>2493</v>
      </c>
      <c r="K435" s="65" t="s">
        <v>2494</v>
      </c>
    </row>
    <row r="436" spans="1:11" ht="50" customHeight="1">
      <c r="A436" s="91" t="s">
        <v>2540</v>
      </c>
      <c r="B436" s="228" t="s">
        <v>2541</v>
      </c>
      <c r="C436" s="47"/>
      <c r="D436" s="54" t="s">
        <v>2542</v>
      </c>
      <c r="E436" s="55" t="s">
        <v>2543</v>
      </c>
      <c r="F436" s="50">
        <v>8.9043747580332937</v>
      </c>
      <c r="G436" s="51">
        <f t="shared" si="6"/>
        <v>4636.5079365079364</v>
      </c>
      <c r="H436" s="56" t="s">
        <v>2544</v>
      </c>
      <c r="I436" s="95" t="s">
        <v>1</v>
      </c>
      <c r="J436" s="95" t="s">
        <v>2493</v>
      </c>
      <c r="K436" s="65" t="s">
        <v>2494</v>
      </c>
    </row>
    <row r="437" spans="1:11" ht="50" customHeight="1">
      <c r="A437" s="91" t="s">
        <v>2545</v>
      </c>
      <c r="B437" s="228" t="s">
        <v>2546</v>
      </c>
      <c r="C437" s="47"/>
      <c r="D437" s="54" t="s">
        <v>2547</v>
      </c>
      <c r="E437" s="55" t="s">
        <v>2548</v>
      </c>
      <c r="F437" s="50">
        <v>8.9043747580332937</v>
      </c>
      <c r="G437" s="51">
        <f t="shared" si="6"/>
        <v>4636.5079365079364</v>
      </c>
      <c r="H437" s="56" t="s">
        <v>2549</v>
      </c>
      <c r="I437" s="46" t="s">
        <v>1</v>
      </c>
      <c r="J437" s="95" t="s">
        <v>2493</v>
      </c>
      <c r="K437" s="65" t="s">
        <v>2494</v>
      </c>
    </row>
    <row r="438" spans="1:11" ht="50" customHeight="1">
      <c r="A438" s="91" t="s">
        <v>2550</v>
      </c>
      <c r="B438" s="228" t="s">
        <v>2551</v>
      </c>
      <c r="C438" s="47"/>
      <c r="D438" s="54" t="s">
        <v>2552</v>
      </c>
      <c r="E438" s="55" t="s">
        <v>2553</v>
      </c>
      <c r="F438" s="50">
        <v>8.9043747580332937</v>
      </c>
      <c r="G438" s="51">
        <f t="shared" si="6"/>
        <v>4636.5079365079364</v>
      </c>
      <c r="H438" s="56" t="s">
        <v>2554</v>
      </c>
      <c r="I438" s="95" t="s">
        <v>1</v>
      </c>
      <c r="J438" s="95" t="s">
        <v>2493</v>
      </c>
      <c r="K438" s="65" t="s">
        <v>2494</v>
      </c>
    </row>
    <row r="439" spans="1:11" ht="50" customHeight="1">
      <c r="A439" s="91" t="s">
        <v>2555</v>
      </c>
      <c r="B439" s="228" t="s">
        <v>2556</v>
      </c>
      <c r="C439" s="47"/>
      <c r="D439" s="54" t="s">
        <v>2557</v>
      </c>
      <c r="E439" s="55" t="s">
        <v>2558</v>
      </c>
      <c r="F439" s="50">
        <v>8.9043747580332937</v>
      </c>
      <c r="G439" s="51">
        <f t="shared" si="6"/>
        <v>4636.5079365079364</v>
      </c>
      <c r="H439" s="56" t="s">
        <v>2559</v>
      </c>
      <c r="I439" s="46" t="s">
        <v>1</v>
      </c>
      <c r="J439" s="95" t="s">
        <v>2493</v>
      </c>
      <c r="K439" s="65" t="s">
        <v>2494</v>
      </c>
    </row>
    <row r="440" spans="1:11" ht="50" customHeight="1">
      <c r="A440" s="91" t="s">
        <v>2560</v>
      </c>
      <c r="B440" s="228" t="s">
        <v>2561</v>
      </c>
      <c r="C440" s="47"/>
      <c r="D440" s="54" t="s">
        <v>2562</v>
      </c>
      <c r="E440" s="55" t="s">
        <v>2563</v>
      </c>
      <c r="F440" s="50">
        <v>5.4200542005420056</v>
      </c>
      <c r="G440" s="51">
        <f t="shared" si="6"/>
        <v>2822.2222222222222</v>
      </c>
      <c r="H440" s="56" t="s">
        <v>2564</v>
      </c>
      <c r="I440" s="95" t="s">
        <v>1</v>
      </c>
      <c r="J440" s="95" t="s">
        <v>2493</v>
      </c>
      <c r="K440" s="65" t="s">
        <v>2494</v>
      </c>
    </row>
    <row r="441" spans="1:11" ht="50" customHeight="1">
      <c r="A441" s="91" t="s">
        <v>2565</v>
      </c>
      <c r="B441" s="228" t="s">
        <v>2566</v>
      </c>
      <c r="C441" s="47"/>
      <c r="D441" s="54" t="s">
        <v>2567</v>
      </c>
      <c r="E441" s="55" t="s">
        <v>2568</v>
      </c>
      <c r="F441" s="50">
        <v>5.4200542005420056</v>
      </c>
      <c r="G441" s="51">
        <f t="shared" si="6"/>
        <v>2822.2222222222222</v>
      </c>
      <c r="H441" s="56" t="s">
        <v>2569</v>
      </c>
      <c r="I441" s="46" t="s">
        <v>1</v>
      </c>
      <c r="J441" s="95" t="s">
        <v>2493</v>
      </c>
      <c r="K441" s="65" t="s">
        <v>2494</v>
      </c>
    </row>
    <row r="442" spans="1:11" ht="50" customHeight="1">
      <c r="A442" s="91" t="s">
        <v>2570</v>
      </c>
      <c r="B442" s="228" t="s">
        <v>2571</v>
      </c>
      <c r="C442" s="47"/>
      <c r="D442" s="54" t="s">
        <v>2572</v>
      </c>
      <c r="E442" s="55" t="s">
        <v>2573</v>
      </c>
      <c r="F442" s="50">
        <v>16.647309330236158</v>
      </c>
      <c r="G442" s="51">
        <f t="shared" si="6"/>
        <v>8668.2539682539682</v>
      </c>
      <c r="H442" s="56" t="s">
        <v>2574</v>
      </c>
      <c r="I442" s="95" t="s">
        <v>1</v>
      </c>
      <c r="J442" s="95" t="s">
        <v>2493</v>
      </c>
      <c r="K442" s="65" t="s">
        <v>2494</v>
      </c>
    </row>
    <row r="443" spans="1:11" ht="50" customHeight="1">
      <c r="A443" s="91" t="s">
        <v>2575</v>
      </c>
      <c r="B443" s="228" t="s">
        <v>2576</v>
      </c>
      <c r="C443" s="47"/>
      <c r="D443" s="54" t="s">
        <v>2577</v>
      </c>
      <c r="E443" s="55" t="s">
        <v>2578</v>
      </c>
      <c r="F443" s="50">
        <v>16.647309330236158</v>
      </c>
      <c r="G443" s="51">
        <f t="shared" si="6"/>
        <v>8668.2539682539682</v>
      </c>
      <c r="H443" s="56" t="s">
        <v>2579</v>
      </c>
      <c r="I443" s="46" t="s">
        <v>1</v>
      </c>
      <c r="J443" s="95" t="s">
        <v>2493</v>
      </c>
      <c r="K443" s="65" t="s">
        <v>2494</v>
      </c>
    </row>
    <row r="444" spans="1:11" ht="50" customHeight="1">
      <c r="A444" s="91" t="s">
        <v>2580</v>
      </c>
      <c r="B444" s="228" t="s">
        <v>2581</v>
      </c>
      <c r="C444" s="47"/>
      <c r="D444" s="54" t="s">
        <v>2582</v>
      </c>
      <c r="E444" s="55" t="s">
        <v>2583</v>
      </c>
      <c r="F444" s="50">
        <v>10.452961672473869</v>
      </c>
      <c r="G444" s="51">
        <f t="shared" si="6"/>
        <v>5442.857142857144</v>
      </c>
      <c r="H444" s="56" t="s">
        <v>2584</v>
      </c>
      <c r="I444" s="95" t="s">
        <v>1</v>
      </c>
      <c r="J444" s="95" t="s">
        <v>2493</v>
      </c>
      <c r="K444" s="65" t="s">
        <v>2494</v>
      </c>
    </row>
    <row r="445" spans="1:11" ht="50" customHeight="1">
      <c r="A445" s="91" t="s">
        <v>2585</v>
      </c>
      <c r="B445" s="228" t="s">
        <v>2586</v>
      </c>
      <c r="C445" s="47"/>
      <c r="D445" s="54" t="s">
        <v>2587</v>
      </c>
      <c r="E445" s="55" t="s">
        <v>2588</v>
      </c>
      <c r="F445" s="50">
        <v>10.452961672473869</v>
      </c>
      <c r="G445" s="51">
        <f t="shared" si="6"/>
        <v>5442.857142857144</v>
      </c>
      <c r="H445" s="56" t="s">
        <v>2589</v>
      </c>
      <c r="I445" s="46" t="s">
        <v>1</v>
      </c>
      <c r="J445" s="95" t="s">
        <v>2493</v>
      </c>
      <c r="K445" s="65" t="s">
        <v>2494</v>
      </c>
    </row>
    <row r="446" spans="1:11" ht="50" customHeight="1">
      <c r="A446" s="91" t="s">
        <v>2590</v>
      </c>
      <c r="B446" s="228" t="s">
        <v>2591</v>
      </c>
      <c r="C446" s="47"/>
      <c r="D446" s="54" t="s">
        <v>2592</v>
      </c>
      <c r="E446" s="55" t="s">
        <v>2593</v>
      </c>
      <c r="F446" s="50">
        <v>14.518002322880371</v>
      </c>
      <c r="G446" s="51">
        <f t="shared" si="6"/>
        <v>7559.5238095238092</v>
      </c>
      <c r="H446" s="56" t="s">
        <v>2594</v>
      </c>
      <c r="I446" s="95" t="s">
        <v>1</v>
      </c>
      <c r="J446" s="95" t="s">
        <v>2493</v>
      </c>
      <c r="K446" s="65" t="s">
        <v>2494</v>
      </c>
    </row>
    <row r="447" spans="1:11" ht="50" customHeight="1">
      <c r="A447" s="91" t="s">
        <v>2595</v>
      </c>
      <c r="B447" s="228" t="s">
        <v>2596</v>
      </c>
      <c r="C447" s="47"/>
      <c r="D447" s="54" t="s">
        <v>2597</v>
      </c>
      <c r="E447" s="55" t="s">
        <v>2598</v>
      </c>
      <c r="F447" s="50">
        <v>14.518002322880371</v>
      </c>
      <c r="G447" s="51">
        <f t="shared" si="6"/>
        <v>7559.5238095238092</v>
      </c>
      <c r="H447" s="56" t="s">
        <v>2599</v>
      </c>
      <c r="I447" s="46" t="s">
        <v>1</v>
      </c>
      <c r="J447" s="95" t="s">
        <v>2493</v>
      </c>
      <c r="K447" s="65" t="s">
        <v>2494</v>
      </c>
    </row>
    <row r="448" spans="1:11" ht="50" customHeight="1">
      <c r="A448" s="91" t="s">
        <v>2600</v>
      </c>
      <c r="B448" s="228" t="s">
        <v>2601</v>
      </c>
      <c r="C448" s="47"/>
      <c r="D448" s="54" t="s">
        <v>2602</v>
      </c>
      <c r="E448" s="55" t="s">
        <v>2603</v>
      </c>
      <c r="F448" s="50">
        <v>14.518002322880371</v>
      </c>
      <c r="G448" s="51">
        <f t="shared" si="6"/>
        <v>7559.5238095238092</v>
      </c>
      <c r="H448" s="56" t="s">
        <v>2604</v>
      </c>
      <c r="I448" s="95" t="s">
        <v>1</v>
      </c>
      <c r="J448" s="95" t="s">
        <v>2493</v>
      </c>
      <c r="K448" s="65" t="s">
        <v>2494</v>
      </c>
    </row>
    <row r="449" spans="1:11" ht="50" customHeight="1">
      <c r="A449" s="91" t="s">
        <v>2605</v>
      </c>
      <c r="B449" s="228" t="s">
        <v>2606</v>
      </c>
      <c r="C449" s="47"/>
      <c r="D449" s="54" t="s">
        <v>2607</v>
      </c>
      <c r="E449" s="55" t="s">
        <v>2608</v>
      </c>
      <c r="F449" s="50">
        <v>14.518002322880371</v>
      </c>
      <c r="G449" s="51">
        <f t="shared" si="6"/>
        <v>7559.5238095238092</v>
      </c>
      <c r="H449" s="56" t="s">
        <v>2609</v>
      </c>
      <c r="I449" s="46" t="s">
        <v>1</v>
      </c>
      <c r="J449" s="95" t="s">
        <v>2493</v>
      </c>
      <c r="K449" s="65" t="s">
        <v>2494</v>
      </c>
    </row>
    <row r="450" spans="1:11" ht="50" customHeight="1">
      <c r="A450" s="91" t="s">
        <v>2610</v>
      </c>
      <c r="B450" s="228" t="s">
        <v>2611</v>
      </c>
      <c r="C450" s="47"/>
      <c r="D450" s="54" t="s">
        <v>2612</v>
      </c>
      <c r="E450" s="55" t="s">
        <v>2613</v>
      </c>
      <c r="F450" s="50">
        <v>2.1293070073557878</v>
      </c>
      <c r="G450" s="51">
        <f t="shared" si="6"/>
        <v>1108.7301587301588</v>
      </c>
      <c r="H450" s="56" t="s">
        <v>2614</v>
      </c>
      <c r="I450" s="95" t="s">
        <v>1</v>
      </c>
      <c r="J450" s="95" t="s">
        <v>2493</v>
      </c>
      <c r="K450" s="65" t="s">
        <v>2494</v>
      </c>
    </row>
    <row r="451" spans="1:11" ht="50" customHeight="1">
      <c r="A451" s="91" t="s">
        <v>2615</v>
      </c>
      <c r="B451" s="228" t="s">
        <v>2616</v>
      </c>
      <c r="C451" s="47"/>
      <c r="D451" s="54" t="s">
        <v>2617</v>
      </c>
      <c r="E451" s="55" t="s">
        <v>2618</v>
      </c>
      <c r="F451" s="50">
        <v>2.1293070073557878</v>
      </c>
      <c r="G451" s="51">
        <f t="shared" ref="G451:G467" si="7">F451*410*1.27</f>
        <v>1108.7301587301588</v>
      </c>
      <c r="H451" s="56" t="s">
        <v>2619</v>
      </c>
      <c r="I451" s="46" t="s">
        <v>1</v>
      </c>
      <c r="J451" s="95" t="s">
        <v>2493</v>
      </c>
      <c r="K451" s="65" t="s">
        <v>2494</v>
      </c>
    </row>
    <row r="452" spans="1:11" ht="50" customHeight="1">
      <c r="A452" s="91" t="s">
        <v>2620</v>
      </c>
      <c r="B452" s="228" t="s">
        <v>2621</v>
      </c>
      <c r="C452" s="47"/>
      <c r="D452" s="54" t="s">
        <v>2622</v>
      </c>
      <c r="E452" s="55" t="s">
        <v>2623</v>
      </c>
      <c r="F452" s="50">
        <v>5.4200542005420056</v>
      </c>
      <c r="G452" s="51">
        <f t="shared" si="7"/>
        <v>2822.2222222222222</v>
      </c>
      <c r="H452" s="56" t="s">
        <v>2624</v>
      </c>
      <c r="I452" s="95" t="s">
        <v>1</v>
      </c>
      <c r="J452" s="95" t="s">
        <v>2493</v>
      </c>
      <c r="K452" s="65" t="s">
        <v>2494</v>
      </c>
    </row>
    <row r="453" spans="1:11" ht="50" customHeight="1">
      <c r="A453" s="91" t="s">
        <v>2625</v>
      </c>
      <c r="B453" s="228" t="s">
        <v>2626</v>
      </c>
      <c r="C453" s="47"/>
      <c r="D453" s="54" t="s">
        <v>2627</v>
      </c>
      <c r="E453" s="55" t="s">
        <v>2628</v>
      </c>
      <c r="F453" s="50">
        <v>5.4200542005420056</v>
      </c>
      <c r="G453" s="51">
        <f t="shared" si="7"/>
        <v>2822.2222222222222</v>
      </c>
      <c r="H453" s="56" t="s">
        <v>2629</v>
      </c>
      <c r="I453" s="46" t="s">
        <v>1</v>
      </c>
      <c r="J453" s="95" t="s">
        <v>2493</v>
      </c>
      <c r="K453" s="65" t="s">
        <v>2494</v>
      </c>
    </row>
    <row r="454" spans="1:11" ht="50" customHeight="1">
      <c r="A454" s="91" t="s">
        <v>2630</v>
      </c>
      <c r="B454" s="228" t="s">
        <v>2631</v>
      </c>
      <c r="C454" s="47"/>
      <c r="D454" s="54" t="s">
        <v>2632</v>
      </c>
      <c r="E454" s="55" t="s">
        <v>2633</v>
      </c>
      <c r="F454" s="50">
        <v>7.5493612078977925</v>
      </c>
      <c r="G454" s="51">
        <f t="shared" si="7"/>
        <v>3930.9523809523807</v>
      </c>
      <c r="H454" s="56" t="s">
        <v>2634</v>
      </c>
      <c r="I454" s="95" t="s">
        <v>1</v>
      </c>
      <c r="J454" s="95" t="s">
        <v>2493</v>
      </c>
      <c r="K454" s="65" t="s">
        <v>2494</v>
      </c>
    </row>
    <row r="455" spans="1:11" ht="50" customHeight="1">
      <c r="A455" s="91" t="s">
        <v>2635</v>
      </c>
      <c r="B455" s="228" t="s">
        <v>2636</v>
      </c>
      <c r="C455" s="47"/>
      <c r="D455" s="54" t="s">
        <v>2637</v>
      </c>
      <c r="E455" s="55" t="s">
        <v>2638</v>
      </c>
      <c r="F455" s="50">
        <v>7.5493612078977925</v>
      </c>
      <c r="G455" s="51">
        <f t="shared" si="7"/>
        <v>3930.9523809523807</v>
      </c>
      <c r="H455" s="56" t="s">
        <v>2639</v>
      </c>
      <c r="I455" s="46" t="s">
        <v>1</v>
      </c>
      <c r="J455" s="95" t="s">
        <v>2493</v>
      </c>
      <c r="K455" s="65" t="s">
        <v>2494</v>
      </c>
    </row>
    <row r="456" spans="1:11" ht="50" customHeight="1">
      <c r="A456" s="91" t="s">
        <v>2640</v>
      </c>
      <c r="B456" s="228" t="s">
        <v>2641</v>
      </c>
      <c r="C456" s="47"/>
      <c r="D456" s="54" t="s">
        <v>2642</v>
      </c>
      <c r="E456" s="55" t="s">
        <v>2643</v>
      </c>
      <c r="F456" s="50">
        <v>9.6786682152535803</v>
      </c>
      <c r="G456" s="51">
        <f t="shared" si="7"/>
        <v>5039.6825396825388</v>
      </c>
      <c r="H456" s="56" t="s">
        <v>2644</v>
      </c>
      <c r="I456" s="95" t="s">
        <v>1</v>
      </c>
      <c r="J456" s="95" t="s">
        <v>2493</v>
      </c>
      <c r="K456" s="65" t="s">
        <v>2494</v>
      </c>
    </row>
    <row r="457" spans="1:11" ht="50" customHeight="1">
      <c r="A457" s="91" t="s">
        <v>2645</v>
      </c>
      <c r="B457" s="228" t="s">
        <v>2646</v>
      </c>
      <c r="C457" s="47"/>
      <c r="D457" s="54" t="s">
        <v>2647</v>
      </c>
      <c r="E457" s="55" t="s">
        <v>2648</v>
      </c>
      <c r="F457" s="50">
        <v>9.6786682152535803</v>
      </c>
      <c r="G457" s="51">
        <f t="shared" si="7"/>
        <v>5039.6825396825388</v>
      </c>
      <c r="H457" s="56" t="s">
        <v>2649</v>
      </c>
      <c r="I457" s="46" t="s">
        <v>1</v>
      </c>
      <c r="J457" s="95" t="s">
        <v>2493</v>
      </c>
      <c r="K457" s="65" t="s">
        <v>2494</v>
      </c>
    </row>
    <row r="458" spans="1:11" ht="50" customHeight="1">
      <c r="A458" s="91" t="s">
        <v>2650</v>
      </c>
      <c r="B458" s="228" t="s">
        <v>2651</v>
      </c>
      <c r="C458" s="47"/>
      <c r="D458" s="54" t="s">
        <v>2652</v>
      </c>
      <c r="E458" s="55" t="s">
        <v>2653</v>
      </c>
      <c r="F458" s="50">
        <v>3.0971738288811457</v>
      </c>
      <c r="G458" s="51">
        <f t="shared" si="7"/>
        <v>1612.6984126984125</v>
      </c>
      <c r="H458" s="56" t="s">
        <v>2654</v>
      </c>
      <c r="I458" s="95" t="s">
        <v>1</v>
      </c>
      <c r="J458" s="95" t="s">
        <v>2493</v>
      </c>
      <c r="K458" s="65" t="s">
        <v>2494</v>
      </c>
    </row>
    <row r="459" spans="1:11" ht="50" customHeight="1">
      <c r="A459" s="91" t="s">
        <v>2655</v>
      </c>
      <c r="B459" s="228" t="s">
        <v>2656</v>
      </c>
      <c r="C459" s="47"/>
      <c r="D459" s="54" t="s">
        <v>2657</v>
      </c>
      <c r="E459" s="55" t="s">
        <v>2658</v>
      </c>
      <c r="F459" s="50">
        <v>3.0971738288811457</v>
      </c>
      <c r="G459" s="51">
        <f t="shared" si="7"/>
        <v>1612.6984126984125</v>
      </c>
      <c r="H459" s="56" t="s">
        <v>2659</v>
      </c>
      <c r="I459" s="46" t="s">
        <v>1</v>
      </c>
      <c r="J459" s="95" t="s">
        <v>2493</v>
      </c>
      <c r="K459" s="65" t="s">
        <v>2494</v>
      </c>
    </row>
    <row r="460" spans="1:11" ht="50" customHeight="1">
      <c r="A460" s="91" t="s">
        <v>2660</v>
      </c>
      <c r="B460" s="228" t="s">
        <v>2661</v>
      </c>
      <c r="C460" s="47"/>
      <c r="D460" s="54" t="s">
        <v>2662</v>
      </c>
      <c r="E460" s="55" t="s">
        <v>2663</v>
      </c>
      <c r="F460" s="50">
        <v>5.0329074719318614</v>
      </c>
      <c r="G460" s="51">
        <f t="shared" si="7"/>
        <v>2620.63492063492</v>
      </c>
      <c r="H460" s="56" t="s">
        <v>2664</v>
      </c>
      <c r="I460" s="95" t="s">
        <v>1</v>
      </c>
      <c r="J460" s="95" t="s">
        <v>2493</v>
      </c>
      <c r="K460" s="65" t="s">
        <v>2494</v>
      </c>
    </row>
    <row r="461" spans="1:11" ht="50" customHeight="1">
      <c r="A461" s="91" t="s">
        <v>2665</v>
      </c>
      <c r="B461" s="228" t="s">
        <v>2666</v>
      </c>
      <c r="C461" s="47"/>
      <c r="D461" s="54" t="s">
        <v>2667</v>
      </c>
      <c r="E461" s="55" t="s">
        <v>2668</v>
      </c>
      <c r="F461" s="50">
        <v>5.0329074719318614</v>
      </c>
      <c r="G461" s="51">
        <f t="shared" si="7"/>
        <v>2620.63492063492</v>
      </c>
      <c r="H461" s="56" t="s">
        <v>2669</v>
      </c>
      <c r="I461" s="46" t="s">
        <v>1</v>
      </c>
      <c r="J461" s="95" t="s">
        <v>2493</v>
      </c>
      <c r="K461" s="65" t="s">
        <v>2494</v>
      </c>
    </row>
    <row r="462" spans="1:11" ht="50" customHeight="1">
      <c r="A462" s="91" t="s">
        <v>2670</v>
      </c>
      <c r="B462" s="228" t="s">
        <v>2671</v>
      </c>
      <c r="C462" s="47"/>
      <c r="D462" s="54" t="s">
        <v>2672</v>
      </c>
      <c r="E462" s="55" t="s">
        <v>2673</v>
      </c>
      <c r="F462" s="50">
        <v>24.583817266744095</v>
      </c>
      <c r="G462" s="51">
        <f t="shared" si="7"/>
        <v>12800.793650793652</v>
      </c>
      <c r="H462" s="56" t="s">
        <v>2674</v>
      </c>
      <c r="I462" s="95" t="s">
        <v>1</v>
      </c>
      <c r="J462" s="95" t="s">
        <v>2493</v>
      </c>
      <c r="K462" s="65" t="s">
        <v>2494</v>
      </c>
    </row>
    <row r="463" spans="1:11" ht="50" customHeight="1">
      <c r="A463" s="91" t="s">
        <v>2675</v>
      </c>
      <c r="B463" s="228" t="s">
        <v>2676</v>
      </c>
      <c r="C463" s="47"/>
      <c r="D463" s="54" t="s">
        <v>2677</v>
      </c>
      <c r="E463" s="55" t="s">
        <v>2678</v>
      </c>
      <c r="F463" s="50">
        <v>24.583817266744095</v>
      </c>
      <c r="G463" s="51">
        <f t="shared" si="7"/>
        <v>12800.793650793652</v>
      </c>
      <c r="H463" s="56" t="s">
        <v>2679</v>
      </c>
      <c r="I463" s="46" t="s">
        <v>1</v>
      </c>
      <c r="J463" s="95" t="s">
        <v>2493</v>
      </c>
      <c r="K463" s="65" t="s">
        <v>2494</v>
      </c>
    </row>
    <row r="464" spans="1:11" ht="50" customHeight="1">
      <c r="A464" s="91" t="s">
        <v>2680</v>
      </c>
      <c r="B464" s="228" t="s">
        <v>2681</v>
      </c>
      <c r="C464" s="47"/>
      <c r="D464" s="54" t="s">
        <v>2682</v>
      </c>
      <c r="E464" s="55" t="s">
        <v>2683</v>
      </c>
      <c r="F464" s="50">
        <v>24.583817266744095</v>
      </c>
      <c r="G464" s="51">
        <f t="shared" si="7"/>
        <v>12800.793650793652</v>
      </c>
      <c r="H464" s="56" t="s">
        <v>2684</v>
      </c>
      <c r="I464" s="95" t="s">
        <v>1</v>
      </c>
      <c r="J464" s="95" t="s">
        <v>2493</v>
      </c>
      <c r="K464" s="65" t="s">
        <v>2494</v>
      </c>
    </row>
    <row r="465" spans="1:11" ht="50" customHeight="1">
      <c r="A465" s="91" t="s">
        <v>2685</v>
      </c>
      <c r="B465" s="228" t="s">
        <v>2686</v>
      </c>
      <c r="C465" s="47"/>
      <c r="D465" s="54" t="s">
        <v>2687</v>
      </c>
      <c r="E465" s="55" t="s">
        <v>2688</v>
      </c>
      <c r="F465" s="50">
        <v>24.583817266744095</v>
      </c>
      <c r="G465" s="51">
        <f t="shared" si="7"/>
        <v>12800.793650793652</v>
      </c>
      <c r="H465" s="56" t="s">
        <v>2689</v>
      </c>
      <c r="I465" s="46" t="s">
        <v>1</v>
      </c>
      <c r="J465" s="95" t="s">
        <v>2493</v>
      </c>
      <c r="K465" s="65" t="s">
        <v>2494</v>
      </c>
    </row>
    <row r="466" spans="1:11" ht="50" customHeight="1">
      <c r="A466" s="91" t="s">
        <v>2690</v>
      </c>
      <c r="B466" s="228" t="s">
        <v>2691</v>
      </c>
      <c r="C466" s="47"/>
      <c r="D466" s="54" t="s">
        <v>2692</v>
      </c>
      <c r="E466" s="55" t="s">
        <v>2693</v>
      </c>
      <c r="F466" s="50">
        <v>28.842431281455671</v>
      </c>
      <c r="G466" s="51">
        <f t="shared" si="7"/>
        <v>15018.253968253968</v>
      </c>
      <c r="H466" s="56" t="s">
        <v>2694</v>
      </c>
      <c r="I466" s="95" t="s">
        <v>1</v>
      </c>
      <c r="J466" s="95" t="s">
        <v>2493</v>
      </c>
      <c r="K466" s="65" t="s">
        <v>2494</v>
      </c>
    </row>
    <row r="467" spans="1:11" ht="50" customHeight="1">
      <c r="A467" s="91" t="s">
        <v>2695</v>
      </c>
      <c r="B467" s="228" t="s">
        <v>2696</v>
      </c>
      <c r="C467" s="47"/>
      <c r="D467" s="54" t="s">
        <v>2697</v>
      </c>
      <c r="E467" s="55" t="s">
        <v>2698</v>
      </c>
      <c r="F467" s="50">
        <v>28.842431281455671</v>
      </c>
      <c r="G467" s="51">
        <f t="shared" si="7"/>
        <v>15018.253968253968</v>
      </c>
      <c r="H467" s="56" t="s">
        <v>2699</v>
      </c>
      <c r="I467" s="46" t="s">
        <v>1</v>
      </c>
      <c r="J467" s="95" t="s">
        <v>2493</v>
      </c>
      <c r="K467" s="65" t="s">
        <v>2494</v>
      </c>
    </row>
    <row r="468" spans="1:11">
      <c r="B468" s="236"/>
      <c r="C468" s="99"/>
      <c r="D468" s="100"/>
      <c r="E468" s="101"/>
      <c r="F468" s="102"/>
      <c r="G468" s="103"/>
      <c r="H468" s="104"/>
      <c r="I468" s="98"/>
      <c r="J468" s="98"/>
      <c r="K468" s="98"/>
    </row>
    <row r="469" spans="1:11">
      <c r="G469" s="107"/>
    </row>
    <row r="470" spans="1:11">
      <c r="G470" s="107"/>
    </row>
    <row r="471" spans="1:11">
      <c r="G471" s="107"/>
    </row>
    <row r="472" spans="1:11">
      <c r="G472" s="107"/>
    </row>
    <row r="473" spans="1:11">
      <c r="G473" s="107"/>
    </row>
    <row r="474" spans="1:11">
      <c r="G474" s="107"/>
    </row>
    <row r="475" spans="1:11">
      <c r="G475" s="107"/>
    </row>
  </sheetData>
  <autoFilter ref="A2:K425" xr:uid="{00000000-0009-0000-0000-000000000000}"/>
  <pageMargins left="0.7" right="0.7" top="0.75" bottom="0.75" header="0.3" footer="0.3"/>
  <pageSetup fitToWidth="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outlinePr summaryBelow="0" summaryRight="0"/>
  </sheetPr>
  <dimension ref="A1:J223"/>
  <sheetViews>
    <sheetView workbookViewId="0">
      <pane ySplit="2" topLeftCell="A26" activePane="bottomLeft" state="frozen"/>
      <selection sqref="A1:XFD2"/>
      <selection pane="bottomLeft" activeCell="E1" sqref="E1"/>
    </sheetView>
  </sheetViews>
  <sheetFormatPr baseColWidth="10" defaultColWidth="8.83203125" defaultRowHeight="16"/>
  <cols>
    <col min="1" max="1" width="11.1640625" style="2" customWidth="1"/>
    <col min="2" max="2" width="18" style="2" customWidth="1"/>
    <col min="3" max="3" width="47.33203125" style="8" customWidth="1"/>
    <col min="4" max="4" width="53.5" style="1" customWidth="1"/>
    <col min="5" max="5" width="15.33203125" style="26" customWidth="1"/>
    <col min="6" max="6" width="24.6640625" style="23" customWidth="1"/>
    <col min="7" max="8" width="15.33203125" style="2" customWidth="1"/>
    <col min="9" max="9" width="17.1640625" style="2" customWidth="1"/>
    <col min="10" max="10" width="15.33203125" style="2" customWidth="1"/>
  </cols>
  <sheetData>
    <row r="1" spans="1:10" ht="123" customHeight="1">
      <c r="A1" s="13"/>
      <c r="B1" s="13"/>
      <c r="C1" s="14"/>
      <c r="D1" s="15" t="s">
        <v>364</v>
      </c>
      <c r="E1" s="24"/>
      <c r="F1" s="21"/>
      <c r="G1" s="16"/>
      <c r="H1" s="16" t="s">
        <v>365</v>
      </c>
      <c r="I1" s="16"/>
      <c r="J1" s="12" t="s">
        <v>366</v>
      </c>
    </row>
    <row r="2" spans="1:10" ht="72.75" customHeight="1">
      <c r="A2" s="17" t="s">
        <v>359</v>
      </c>
      <c r="B2" s="18"/>
      <c r="C2" s="18" t="s">
        <v>360</v>
      </c>
      <c r="D2" s="19" t="s">
        <v>361</v>
      </c>
      <c r="E2" s="25" t="s">
        <v>367</v>
      </c>
      <c r="F2" s="22" t="s">
        <v>368</v>
      </c>
      <c r="G2" s="20" t="s">
        <v>0</v>
      </c>
      <c r="H2" s="20" t="s">
        <v>268</v>
      </c>
      <c r="I2" s="20" t="s">
        <v>362</v>
      </c>
      <c r="J2" s="20" t="s">
        <v>363</v>
      </c>
    </row>
    <row r="3" spans="1:10" ht="100" customHeight="1">
      <c r="A3" s="2" t="s">
        <v>3</v>
      </c>
      <c r="C3" s="8" t="s">
        <v>272</v>
      </c>
      <c r="D3" s="1" t="s">
        <v>4</v>
      </c>
      <c r="E3" s="27">
        <v>3288.8114595431671</v>
      </c>
      <c r="F3" s="29">
        <f>E3*410*1.27</f>
        <v>1712484.1269841271</v>
      </c>
      <c r="G3" s="2" t="s">
        <v>5</v>
      </c>
      <c r="H3" s="2" t="s">
        <v>1</v>
      </c>
      <c r="I3" s="2" t="s">
        <v>2</v>
      </c>
      <c r="J3" s="2" t="s">
        <v>6</v>
      </c>
    </row>
    <row r="4" spans="1:10" ht="100" customHeight="1">
      <c r="A4" s="2" t="s">
        <v>7</v>
      </c>
      <c r="C4" s="8" t="s">
        <v>273</v>
      </c>
      <c r="D4" s="1" t="s">
        <v>210</v>
      </c>
      <c r="E4" s="27">
        <v>658.14943863724352</v>
      </c>
      <c r="F4" s="29">
        <f t="shared" ref="F4:F67" si="0">E4*410*1.27</f>
        <v>342698.41269841266</v>
      </c>
      <c r="G4" s="2" t="s">
        <v>8</v>
      </c>
      <c r="H4" s="2" t="s">
        <v>1</v>
      </c>
      <c r="I4" s="2" t="s">
        <v>9</v>
      </c>
      <c r="J4" s="2" t="s">
        <v>10</v>
      </c>
    </row>
    <row r="5" spans="1:10" ht="100" customHeight="1">
      <c r="A5" s="2" t="s">
        <v>11</v>
      </c>
      <c r="C5" s="8" t="s">
        <v>274</v>
      </c>
      <c r="D5" s="1" t="s">
        <v>211</v>
      </c>
      <c r="E5" s="27">
        <v>266.7440960123887</v>
      </c>
      <c r="F5" s="29">
        <f t="shared" si="0"/>
        <v>138893.6507936508</v>
      </c>
      <c r="G5" s="2" t="s">
        <v>12</v>
      </c>
      <c r="H5" s="2" t="s">
        <v>1</v>
      </c>
      <c r="I5" s="2" t="s">
        <v>2</v>
      </c>
      <c r="J5" s="2" t="s">
        <v>6</v>
      </c>
    </row>
    <row r="6" spans="1:10" ht="100" customHeight="1">
      <c r="A6" s="2" t="s">
        <v>13</v>
      </c>
      <c r="C6" s="8" t="s">
        <v>275</v>
      </c>
      <c r="D6" s="1" t="s">
        <v>212</v>
      </c>
      <c r="E6" s="27">
        <v>337.20480061943476</v>
      </c>
      <c r="F6" s="29">
        <f t="shared" si="0"/>
        <v>175582.53968253967</v>
      </c>
      <c r="G6" s="2" t="s">
        <v>14</v>
      </c>
      <c r="H6" s="2" t="s">
        <v>1</v>
      </c>
      <c r="I6" s="2" t="s">
        <v>2</v>
      </c>
      <c r="J6" s="2" t="s">
        <v>6</v>
      </c>
    </row>
    <row r="7" spans="1:10" ht="100" customHeight="1">
      <c r="A7" s="2" t="s">
        <v>15</v>
      </c>
      <c r="C7" s="8" t="s">
        <v>276</v>
      </c>
      <c r="D7" s="1" t="s">
        <v>213</v>
      </c>
      <c r="E7" s="27">
        <v>286.87572590011615</v>
      </c>
      <c r="F7" s="29">
        <f t="shared" si="0"/>
        <v>149376.19047619047</v>
      </c>
      <c r="G7" s="2" t="s">
        <v>16</v>
      </c>
      <c r="H7" s="2" t="s">
        <v>1</v>
      </c>
      <c r="I7" s="2" t="s">
        <v>2</v>
      </c>
      <c r="J7" s="2" t="s">
        <v>6</v>
      </c>
    </row>
    <row r="8" spans="1:10" ht="100" customHeight="1">
      <c r="A8" s="2" t="s">
        <v>17</v>
      </c>
      <c r="C8" s="8" t="s">
        <v>277</v>
      </c>
      <c r="D8" s="1" t="s">
        <v>214</v>
      </c>
      <c r="E8" s="27">
        <v>286.87572590011615</v>
      </c>
      <c r="F8" s="29">
        <f t="shared" si="0"/>
        <v>149376.19047619047</v>
      </c>
      <c r="G8" s="2" t="s">
        <v>18</v>
      </c>
      <c r="H8" s="2" t="s">
        <v>1</v>
      </c>
      <c r="I8" s="2" t="s">
        <v>2</v>
      </c>
      <c r="J8" s="2" t="s">
        <v>6</v>
      </c>
    </row>
    <row r="9" spans="1:10" ht="100" customHeight="1">
      <c r="A9" s="2" t="s">
        <v>19</v>
      </c>
      <c r="C9" s="8" t="s">
        <v>278</v>
      </c>
      <c r="D9" s="1" t="s">
        <v>215</v>
      </c>
      <c r="E9" s="27">
        <v>251.64537359659312</v>
      </c>
      <c r="F9" s="29">
        <f t="shared" si="0"/>
        <v>131031.74603174604</v>
      </c>
      <c r="G9" s="2" t="s">
        <v>20</v>
      </c>
      <c r="H9" s="2" t="s">
        <v>1</v>
      </c>
      <c r="I9" s="2" t="s">
        <v>2</v>
      </c>
      <c r="J9" s="2" t="s">
        <v>21</v>
      </c>
    </row>
    <row r="10" spans="1:10" ht="100" customHeight="1">
      <c r="A10" s="2" t="s">
        <v>22</v>
      </c>
      <c r="C10" s="8" t="s">
        <v>279</v>
      </c>
      <c r="D10" s="1" t="s">
        <v>216</v>
      </c>
      <c r="E10" s="27">
        <v>286.87572590011615</v>
      </c>
      <c r="F10" s="29">
        <f t="shared" si="0"/>
        <v>149376.19047619047</v>
      </c>
      <c r="G10" s="2" t="s">
        <v>23</v>
      </c>
      <c r="H10" s="2" t="s">
        <v>1</v>
      </c>
      <c r="I10" s="2" t="s">
        <v>2</v>
      </c>
      <c r="J10" s="2" t="s">
        <v>21</v>
      </c>
    </row>
    <row r="11" spans="1:10" ht="100" customHeight="1">
      <c r="A11" s="2" t="s">
        <v>24</v>
      </c>
      <c r="C11" s="8" t="s">
        <v>280</v>
      </c>
      <c r="D11" s="1" t="s">
        <v>217</v>
      </c>
      <c r="E11" s="27">
        <v>269.06697638404955</v>
      </c>
      <c r="F11" s="29">
        <f t="shared" si="0"/>
        <v>140103.17460317459</v>
      </c>
      <c r="G11" s="2" t="s">
        <v>25</v>
      </c>
      <c r="H11" s="2" t="s">
        <v>1</v>
      </c>
      <c r="I11" s="2" t="s">
        <v>2</v>
      </c>
      <c r="J11" s="2" t="s">
        <v>21</v>
      </c>
    </row>
    <row r="12" spans="1:10" ht="100" customHeight="1">
      <c r="A12" s="2" t="s">
        <v>26</v>
      </c>
      <c r="C12" s="8" t="s">
        <v>281</v>
      </c>
      <c r="D12" s="1" t="s">
        <v>218</v>
      </c>
      <c r="E12" s="27">
        <v>269.06697638404955</v>
      </c>
      <c r="F12" s="29">
        <f t="shared" si="0"/>
        <v>140103.17460317459</v>
      </c>
      <c r="G12" s="2" t="s">
        <v>27</v>
      </c>
      <c r="H12" s="2" t="s">
        <v>1</v>
      </c>
      <c r="I12" s="2" t="s">
        <v>2</v>
      </c>
      <c r="J12" s="2" t="s">
        <v>21</v>
      </c>
    </row>
    <row r="13" spans="1:10" ht="100" customHeight="1">
      <c r="A13" s="2" t="s">
        <v>28</v>
      </c>
      <c r="C13" s="8" t="s">
        <v>282</v>
      </c>
      <c r="D13" s="1" t="s">
        <v>219</v>
      </c>
      <c r="E13" s="27">
        <v>171.11885404568332</v>
      </c>
      <c r="F13" s="29">
        <f t="shared" si="0"/>
        <v>89101.587301587308</v>
      </c>
      <c r="G13" s="2" t="s">
        <v>29</v>
      </c>
      <c r="H13" s="2" t="s">
        <v>1</v>
      </c>
      <c r="I13" s="2" t="s">
        <v>2</v>
      </c>
      <c r="J13" s="2" t="s">
        <v>10</v>
      </c>
    </row>
    <row r="14" spans="1:10" ht="100" customHeight="1">
      <c r="A14" s="2" t="s">
        <v>30</v>
      </c>
      <c r="C14" s="8" t="s">
        <v>283</v>
      </c>
      <c r="D14" s="1" t="s">
        <v>220</v>
      </c>
      <c r="E14" s="27">
        <v>192.60549748354626</v>
      </c>
      <c r="F14" s="29">
        <f t="shared" si="0"/>
        <v>100289.68253968253</v>
      </c>
      <c r="G14" s="2" t="s">
        <v>31</v>
      </c>
      <c r="H14" s="2" t="s">
        <v>1</v>
      </c>
      <c r="I14" s="2" t="s">
        <v>2</v>
      </c>
      <c r="J14" s="2" t="s">
        <v>10</v>
      </c>
    </row>
    <row r="15" spans="1:10" ht="100" customHeight="1">
      <c r="A15" s="2" t="s">
        <v>32</v>
      </c>
      <c r="C15" s="8" t="s">
        <v>284</v>
      </c>
      <c r="D15" s="1" t="s">
        <v>221</v>
      </c>
      <c r="E15" s="27">
        <v>179.82965543941151</v>
      </c>
      <c r="F15" s="29">
        <f t="shared" si="0"/>
        <v>93637.301587301568</v>
      </c>
      <c r="G15" s="2" t="s">
        <v>33</v>
      </c>
      <c r="H15" s="2" t="s">
        <v>1</v>
      </c>
      <c r="I15" s="2" t="s">
        <v>2</v>
      </c>
      <c r="J15" s="2" t="s">
        <v>10</v>
      </c>
    </row>
    <row r="16" spans="1:10" ht="100" customHeight="1">
      <c r="A16" s="2" t="s">
        <v>34</v>
      </c>
      <c r="C16" s="8" t="s">
        <v>285</v>
      </c>
      <c r="D16" s="1" t="s">
        <v>222</v>
      </c>
      <c r="E16" s="27">
        <v>179.82965543941151</v>
      </c>
      <c r="F16" s="29">
        <f t="shared" si="0"/>
        <v>93637.301587301568</v>
      </c>
      <c r="G16" s="2" t="s">
        <v>35</v>
      </c>
      <c r="H16" s="2" t="s">
        <v>1</v>
      </c>
      <c r="I16" s="2" t="s">
        <v>2</v>
      </c>
      <c r="J16" s="2" t="s">
        <v>10</v>
      </c>
    </row>
    <row r="17" spans="1:10" ht="100" customHeight="1">
      <c r="A17" s="2" t="s">
        <v>36</v>
      </c>
      <c r="C17" s="8" t="s">
        <v>286</v>
      </c>
      <c r="D17" s="1" t="s">
        <v>223</v>
      </c>
      <c r="E17" s="27">
        <v>1191.8312040263261</v>
      </c>
      <c r="F17" s="29">
        <f t="shared" si="0"/>
        <v>620586.50793650793</v>
      </c>
      <c r="G17" s="2" t="s">
        <v>37</v>
      </c>
      <c r="H17" s="2" t="s">
        <v>1</v>
      </c>
      <c r="I17" s="2" t="s">
        <v>2</v>
      </c>
      <c r="J17" s="2" t="s">
        <v>6</v>
      </c>
    </row>
    <row r="18" spans="1:10" s="7" customFormat="1" ht="100" customHeight="1">
      <c r="A18" s="5" t="s">
        <v>38</v>
      </c>
      <c r="B18" s="5"/>
      <c r="C18" s="9" t="s">
        <v>287</v>
      </c>
      <c r="D18" s="6" t="s">
        <v>224</v>
      </c>
      <c r="E18" s="27">
        <v>327.13898567557101</v>
      </c>
      <c r="F18" s="29">
        <f t="shared" si="0"/>
        <v>170341.26984126982</v>
      </c>
      <c r="G18" s="5" t="s">
        <v>39</v>
      </c>
      <c r="H18" s="5" t="s">
        <v>1</v>
      </c>
      <c r="I18" s="5" t="s">
        <v>40</v>
      </c>
      <c r="J18" s="5" t="s">
        <v>6</v>
      </c>
    </row>
    <row r="19" spans="1:10" ht="100" customHeight="1">
      <c r="A19" s="2" t="s">
        <v>41</v>
      </c>
      <c r="C19" s="8" t="s">
        <v>288</v>
      </c>
      <c r="D19" s="1" t="s">
        <v>225</v>
      </c>
      <c r="E19" s="27">
        <v>891.98606271776998</v>
      </c>
      <c r="F19" s="29">
        <f t="shared" si="0"/>
        <v>464457.14285714284</v>
      </c>
      <c r="G19" s="2" t="s">
        <v>42</v>
      </c>
      <c r="H19" s="2" t="s">
        <v>1</v>
      </c>
      <c r="I19" s="2" t="s">
        <v>2</v>
      </c>
      <c r="J19" s="2" t="s">
        <v>6</v>
      </c>
    </row>
    <row r="20" spans="1:10" ht="100" customHeight="1">
      <c r="A20" s="2" t="s">
        <v>43</v>
      </c>
      <c r="C20" s="8" t="s">
        <v>289</v>
      </c>
      <c r="D20" s="1" t="s">
        <v>44</v>
      </c>
      <c r="E20" s="27">
        <v>1216.221447928765</v>
      </c>
      <c r="F20" s="29">
        <f t="shared" si="0"/>
        <v>633286.50793650793</v>
      </c>
      <c r="G20" s="2" t="s">
        <v>45</v>
      </c>
      <c r="H20" s="2" t="s">
        <v>1</v>
      </c>
      <c r="I20" s="2" t="s">
        <v>2</v>
      </c>
      <c r="J20" s="2" t="s">
        <v>6</v>
      </c>
    </row>
    <row r="21" spans="1:10" ht="100" customHeight="1">
      <c r="A21" s="2" t="s">
        <v>46</v>
      </c>
      <c r="C21" s="8" t="s">
        <v>290</v>
      </c>
      <c r="D21" s="1" t="s">
        <v>226</v>
      </c>
      <c r="E21" s="27">
        <v>891.98606271776998</v>
      </c>
      <c r="F21" s="29">
        <f t="shared" si="0"/>
        <v>464457.14285714284</v>
      </c>
      <c r="G21" s="2" t="s">
        <v>47</v>
      </c>
      <c r="H21" s="2" t="s">
        <v>1</v>
      </c>
      <c r="I21" s="2" t="s">
        <v>2</v>
      </c>
      <c r="J21" s="2" t="s">
        <v>6</v>
      </c>
    </row>
    <row r="22" spans="1:10" ht="100" customHeight="1">
      <c r="A22" s="2" t="s">
        <v>48</v>
      </c>
      <c r="C22" s="8" t="s">
        <v>291</v>
      </c>
      <c r="D22" s="1" t="s">
        <v>227</v>
      </c>
      <c r="E22" s="27">
        <v>1216.221447928765</v>
      </c>
      <c r="F22" s="29">
        <f t="shared" si="0"/>
        <v>633286.50793650793</v>
      </c>
      <c r="G22" s="2" t="s">
        <v>49</v>
      </c>
      <c r="H22" s="2" t="s">
        <v>1</v>
      </c>
      <c r="I22" s="2" t="s">
        <v>2</v>
      </c>
      <c r="J22" s="2" t="s">
        <v>6</v>
      </c>
    </row>
    <row r="23" spans="1:10" ht="100" customHeight="1">
      <c r="A23" s="2" t="s">
        <v>50</v>
      </c>
      <c r="C23" s="8" t="s">
        <v>292</v>
      </c>
      <c r="D23" s="1" t="s">
        <v>228</v>
      </c>
      <c r="E23" s="27">
        <v>268.09910956252418</v>
      </c>
      <c r="F23" s="29">
        <f t="shared" si="0"/>
        <v>139599.20634920633</v>
      </c>
      <c r="G23" s="2" t="s">
        <v>51</v>
      </c>
      <c r="H23" s="2" t="s">
        <v>1</v>
      </c>
      <c r="I23" s="2" t="s">
        <v>2</v>
      </c>
      <c r="J23" s="2" t="s">
        <v>10</v>
      </c>
    </row>
    <row r="24" spans="1:10" ht="100" customHeight="1">
      <c r="A24" s="2" t="s">
        <v>52</v>
      </c>
      <c r="C24" s="8" t="s">
        <v>293</v>
      </c>
      <c r="D24" s="1" t="s">
        <v>229</v>
      </c>
      <c r="E24" s="27">
        <v>268.09910956252418</v>
      </c>
      <c r="F24" s="29">
        <f t="shared" si="0"/>
        <v>139599.20634920633</v>
      </c>
      <c r="G24" s="2" t="s">
        <v>53</v>
      </c>
      <c r="H24" s="2" t="s">
        <v>1</v>
      </c>
      <c r="I24" s="2" t="s">
        <v>2</v>
      </c>
      <c r="J24" s="2" t="s">
        <v>10</v>
      </c>
    </row>
    <row r="25" spans="1:10" ht="100" customHeight="1">
      <c r="A25" s="2" t="s">
        <v>54</v>
      </c>
      <c r="C25" s="8" t="s">
        <v>294</v>
      </c>
      <c r="D25" s="1" t="s">
        <v>231</v>
      </c>
      <c r="E25" s="27">
        <v>882.8881145954316</v>
      </c>
      <c r="F25" s="29">
        <f t="shared" si="0"/>
        <v>459719.8412698413</v>
      </c>
      <c r="G25" s="2" t="s">
        <v>55</v>
      </c>
      <c r="H25" s="2" t="s">
        <v>1</v>
      </c>
      <c r="I25" s="2" t="s">
        <v>2</v>
      </c>
      <c r="J25" s="2" t="s">
        <v>56</v>
      </c>
    </row>
    <row r="26" spans="1:10" ht="100" customHeight="1">
      <c r="A26" s="2" t="s">
        <v>57</v>
      </c>
      <c r="C26" s="8" t="s">
        <v>295</v>
      </c>
      <c r="D26" s="1" t="s">
        <v>230</v>
      </c>
      <c r="E26" s="27">
        <v>882.8881145954316</v>
      </c>
      <c r="F26" s="29">
        <f t="shared" si="0"/>
        <v>459719.8412698413</v>
      </c>
      <c r="G26" s="2" t="s">
        <v>58</v>
      </c>
      <c r="H26" s="2" t="s">
        <v>1</v>
      </c>
      <c r="I26" s="2" t="s">
        <v>2</v>
      </c>
      <c r="J26" s="2" t="s">
        <v>56</v>
      </c>
    </row>
    <row r="27" spans="1:10" ht="100" customHeight="1">
      <c r="A27" s="2" t="s">
        <v>59</v>
      </c>
      <c r="C27" s="8" t="s">
        <v>296</v>
      </c>
      <c r="D27" s="1" t="s">
        <v>232</v>
      </c>
      <c r="E27" s="27">
        <v>728.02942315137443</v>
      </c>
      <c r="F27" s="29">
        <f t="shared" si="0"/>
        <v>379084.92063492065</v>
      </c>
      <c r="G27" s="2" t="s">
        <v>60</v>
      </c>
      <c r="H27" s="2" t="s">
        <v>1</v>
      </c>
      <c r="I27" s="2" t="s">
        <v>2</v>
      </c>
      <c r="J27" s="2" t="s">
        <v>6</v>
      </c>
    </row>
    <row r="28" spans="1:10" ht="100" customHeight="1">
      <c r="A28" s="2" t="s">
        <v>61</v>
      </c>
      <c r="C28" s="8" t="s">
        <v>297</v>
      </c>
      <c r="D28" s="1" t="s">
        <v>233</v>
      </c>
      <c r="E28" s="27">
        <v>728.02942315137443</v>
      </c>
      <c r="F28" s="29">
        <f t="shared" si="0"/>
        <v>379084.92063492065</v>
      </c>
      <c r="G28" s="2" t="s">
        <v>62</v>
      </c>
      <c r="H28" s="2" t="s">
        <v>1</v>
      </c>
      <c r="I28" s="2" t="s">
        <v>2</v>
      </c>
      <c r="J28" s="2" t="s">
        <v>6</v>
      </c>
    </row>
    <row r="29" spans="1:10" ht="100" customHeight="1">
      <c r="A29" s="2" t="s">
        <v>63</v>
      </c>
      <c r="C29" s="8" t="s">
        <v>298</v>
      </c>
      <c r="D29" s="1" t="s">
        <v>234</v>
      </c>
      <c r="E29" s="27">
        <v>489.35346496322109</v>
      </c>
      <c r="F29" s="29">
        <f t="shared" si="0"/>
        <v>254806.34920634923</v>
      </c>
      <c r="G29" s="2" t="s">
        <v>64</v>
      </c>
      <c r="H29" s="2" t="s">
        <v>1</v>
      </c>
      <c r="I29" s="2" t="s">
        <v>2</v>
      </c>
      <c r="J29" s="2" t="s">
        <v>21</v>
      </c>
    </row>
    <row r="30" spans="1:10" ht="100" customHeight="1">
      <c r="A30" s="2" t="s">
        <v>65</v>
      </c>
      <c r="C30" s="8" t="s">
        <v>299</v>
      </c>
      <c r="D30" s="1" t="s">
        <v>235</v>
      </c>
      <c r="E30" s="27">
        <v>489.35346496322109</v>
      </c>
      <c r="F30" s="29">
        <f t="shared" si="0"/>
        <v>254806.34920634923</v>
      </c>
      <c r="G30" s="2" t="s">
        <v>66</v>
      </c>
      <c r="H30" s="2" t="s">
        <v>269</v>
      </c>
      <c r="I30" s="2" t="s">
        <v>2</v>
      </c>
      <c r="J30" s="2" t="s">
        <v>21</v>
      </c>
    </row>
    <row r="31" spans="1:10" ht="100" customHeight="1">
      <c r="A31" s="2" t="s">
        <v>67</v>
      </c>
      <c r="C31" s="8" t="s">
        <v>300</v>
      </c>
      <c r="D31" s="1" t="s">
        <v>270</v>
      </c>
      <c r="E31" s="27">
        <v>1400.6968641114981</v>
      </c>
      <c r="F31" s="29">
        <f t="shared" si="0"/>
        <v>729342.85714285704</v>
      </c>
      <c r="G31" s="2" t="s">
        <v>68</v>
      </c>
      <c r="H31" s="2" t="s">
        <v>1</v>
      </c>
      <c r="I31" s="2" t="s">
        <v>2</v>
      </c>
      <c r="J31" s="2" t="s">
        <v>6</v>
      </c>
    </row>
    <row r="32" spans="1:10" ht="100" customHeight="1">
      <c r="A32" s="2" t="s">
        <v>69</v>
      </c>
      <c r="C32" s="8" t="s">
        <v>301</v>
      </c>
      <c r="D32" s="1" t="s">
        <v>271</v>
      </c>
      <c r="E32" s="27">
        <v>2111.6918312040266</v>
      </c>
      <c r="F32" s="29">
        <f t="shared" si="0"/>
        <v>1099557.9365079366</v>
      </c>
      <c r="G32" s="2" t="s">
        <v>70</v>
      </c>
      <c r="H32" s="2" t="s">
        <v>1</v>
      </c>
      <c r="I32" s="2" t="s">
        <v>2</v>
      </c>
      <c r="J32" s="2" t="s">
        <v>6</v>
      </c>
    </row>
    <row r="33" spans="1:10" ht="100" customHeight="1">
      <c r="A33" s="2" t="s">
        <v>71</v>
      </c>
      <c r="C33" s="8" t="s">
        <v>302</v>
      </c>
      <c r="D33" s="1" t="s">
        <v>236</v>
      </c>
      <c r="E33" s="27">
        <v>802.94231513743705</v>
      </c>
      <c r="F33" s="29">
        <f t="shared" si="0"/>
        <v>418092.06349206343</v>
      </c>
      <c r="G33" s="2" t="s">
        <v>72</v>
      </c>
      <c r="H33" s="2" t="s">
        <v>1</v>
      </c>
      <c r="I33" s="2" t="s">
        <v>2</v>
      </c>
      <c r="J33" s="2" t="s">
        <v>6</v>
      </c>
    </row>
    <row r="34" spans="1:10" ht="100" customHeight="1">
      <c r="A34" s="2" t="s">
        <v>73</v>
      </c>
      <c r="C34" s="8" t="s">
        <v>303</v>
      </c>
      <c r="D34" s="1" t="s">
        <v>237</v>
      </c>
      <c r="E34" s="27">
        <v>80.526519550909782</v>
      </c>
      <c r="F34" s="29">
        <f t="shared" si="0"/>
        <v>41930.158730158721</v>
      </c>
      <c r="G34" s="2" t="s">
        <v>74</v>
      </c>
      <c r="H34" s="2" t="s">
        <v>1</v>
      </c>
      <c r="I34" s="2" t="s">
        <v>2</v>
      </c>
      <c r="J34" s="2" t="s">
        <v>10</v>
      </c>
    </row>
    <row r="35" spans="1:10" ht="100" customHeight="1">
      <c r="A35" s="2" t="s">
        <v>75</v>
      </c>
      <c r="C35" s="8" t="s">
        <v>304</v>
      </c>
      <c r="D35" s="1" t="s">
        <v>76</v>
      </c>
      <c r="E35" s="27">
        <v>70.460704607046068</v>
      </c>
      <c r="F35" s="29">
        <f t="shared" si="0"/>
        <v>36688.888888888883</v>
      </c>
      <c r="G35" s="2" t="s">
        <v>77</v>
      </c>
      <c r="H35" s="2" t="s">
        <v>1</v>
      </c>
      <c r="I35" s="2" t="s">
        <v>2</v>
      </c>
      <c r="J35" s="2" t="s">
        <v>10</v>
      </c>
    </row>
    <row r="36" spans="1:10" ht="100" customHeight="1">
      <c r="A36" s="2" t="s">
        <v>78</v>
      </c>
      <c r="C36" s="8" t="s">
        <v>305</v>
      </c>
      <c r="D36" s="1" t="s">
        <v>79</v>
      </c>
      <c r="E36" s="27">
        <v>106.4653503677894</v>
      </c>
      <c r="F36" s="29">
        <f t="shared" si="0"/>
        <v>55436.507936507944</v>
      </c>
      <c r="G36" s="2" t="s">
        <v>80</v>
      </c>
      <c r="H36" s="2" t="s">
        <v>1</v>
      </c>
      <c r="I36" s="2" t="s">
        <v>2</v>
      </c>
      <c r="J36" s="2" t="s">
        <v>10</v>
      </c>
    </row>
    <row r="37" spans="1:10" ht="100" customHeight="1">
      <c r="A37" s="2" t="s">
        <v>81</v>
      </c>
      <c r="C37" s="8" t="s">
        <v>306</v>
      </c>
      <c r="D37" s="1" t="s">
        <v>82</v>
      </c>
      <c r="E37" s="27">
        <v>95.625241966705374</v>
      </c>
      <c r="F37" s="29">
        <f t="shared" si="0"/>
        <v>49792.063492063484</v>
      </c>
      <c r="G37" s="2" t="s">
        <v>83</v>
      </c>
      <c r="H37" s="2" t="s">
        <v>1</v>
      </c>
      <c r="I37" s="2" t="s">
        <v>2</v>
      </c>
      <c r="J37" s="2" t="s">
        <v>10</v>
      </c>
    </row>
    <row r="38" spans="1:10" ht="100" customHeight="1">
      <c r="A38" s="2" t="s">
        <v>84</v>
      </c>
      <c r="C38" s="8" t="s">
        <v>307</v>
      </c>
      <c r="D38" s="1" t="s">
        <v>238</v>
      </c>
      <c r="E38" s="27">
        <v>629.11343399148279</v>
      </c>
      <c r="F38" s="29">
        <f t="shared" si="0"/>
        <v>327579.36507936509</v>
      </c>
      <c r="G38" s="2" t="s">
        <v>85</v>
      </c>
      <c r="H38" s="2" t="s">
        <v>1</v>
      </c>
      <c r="I38" s="2" t="s">
        <v>40</v>
      </c>
      <c r="J38" s="2" t="s">
        <v>6</v>
      </c>
    </row>
    <row r="39" spans="1:10" ht="100" customHeight="1">
      <c r="A39" s="2" t="s">
        <v>86</v>
      </c>
      <c r="C39" s="8" t="s">
        <v>308</v>
      </c>
      <c r="D39" s="1" t="s">
        <v>239</v>
      </c>
      <c r="E39" s="27">
        <v>629.11343399148279</v>
      </c>
      <c r="F39" s="29">
        <f t="shared" si="0"/>
        <v>327579.36507936509</v>
      </c>
      <c r="G39" s="2" t="s">
        <v>87</v>
      </c>
      <c r="H39" s="2" t="s">
        <v>1</v>
      </c>
      <c r="I39" s="2" t="s">
        <v>40</v>
      </c>
      <c r="J39" s="2" t="s">
        <v>6</v>
      </c>
    </row>
    <row r="40" spans="1:10" ht="100" customHeight="1">
      <c r="A40" s="2" t="s">
        <v>88</v>
      </c>
      <c r="C40" s="8" t="s">
        <v>309</v>
      </c>
      <c r="D40" s="1" t="s">
        <v>240</v>
      </c>
      <c r="E40" s="27">
        <v>629.11343399148279</v>
      </c>
      <c r="F40" s="29">
        <f t="shared" si="0"/>
        <v>327579.36507936509</v>
      </c>
      <c r="G40" s="2" t="s">
        <v>89</v>
      </c>
      <c r="H40" s="2" t="s">
        <v>1</v>
      </c>
      <c r="I40" s="2" t="s">
        <v>40</v>
      </c>
      <c r="J40" s="2" t="s">
        <v>6</v>
      </c>
    </row>
    <row r="41" spans="1:10" ht="100" customHeight="1">
      <c r="A41" s="2" t="s">
        <v>90</v>
      </c>
      <c r="C41" s="8" t="s">
        <v>310</v>
      </c>
      <c r="D41" s="1" t="s">
        <v>241</v>
      </c>
      <c r="E41" s="27">
        <v>629.11343399148279</v>
      </c>
      <c r="F41" s="29">
        <f t="shared" si="0"/>
        <v>327579.36507936509</v>
      </c>
      <c r="G41" s="2" t="s">
        <v>91</v>
      </c>
      <c r="H41" s="2" t="s">
        <v>1</v>
      </c>
      <c r="I41" s="2" t="s">
        <v>40</v>
      </c>
      <c r="J41" s="2" t="s">
        <v>6</v>
      </c>
    </row>
    <row r="42" spans="1:10" ht="100" customHeight="1">
      <c r="A42" s="2" t="s">
        <v>92</v>
      </c>
      <c r="C42" s="8" t="s">
        <v>311</v>
      </c>
      <c r="D42" s="1" t="s">
        <v>242</v>
      </c>
      <c r="E42" s="27">
        <v>735.57878435927216</v>
      </c>
      <c r="F42" s="29">
        <f t="shared" si="0"/>
        <v>383015.87301587302</v>
      </c>
      <c r="G42" s="2" t="s">
        <v>93</v>
      </c>
      <c r="H42" s="2" t="s">
        <v>1</v>
      </c>
      <c r="I42" s="2" t="s">
        <v>40</v>
      </c>
      <c r="J42" s="2" t="s">
        <v>21</v>
      </c>
    </row>
    <row r="43" spans="1:10" ht="100" customHeight="1">
      <c r="A43" s="2" t="s">
        <v>94</v>
      </c>
      <c r="C43" s="8" t="s">
        <v>312</v>
      </c>
      <c r="D43" s="1" t="s">
        <v>243</v>
      </c>
      <c r="E43" s="27">
        <v>735.57878435927216</v>
      </c>
      <c r="F43" s="29">
        <f t="shared" si="0"/>
        <v>383015.87301587302</v>
      </c>
      <c r="G43" s="2" t="s">
        <v>95</v>
      </c>
      <c r="H43" s="2" t="s">
        <v>1</v>
      </c>
      <c r="I43" s="2" t="s">
        <v>40</v>
      </c>
      <c r="J43" s="2" t="s">
        <v>21</v>
      </c>
    </row>
    <row r="44" spans="1:10" ht="100" customHeight="1">
      <c r="A44" s="2" t="s">
        <v>96</v>
      </c>
      <c r="C44" s="8" t="s">
        <v>313</v>
      </c>
      <c r="D44" s="1" t="s">
        <v>244</v>
      </c>
      <c r="E44" s="27">
        <v>735.57878435927216</v>
      </c>
      <c r="F44" s="29">
        <f t="shared" si="0"/>
        <v>383015.87301587302</v>
      </c>
      <c r="G44" s="2" t="s">
        <v>97</v>
      </c>
      <c r="H44" s="2" t="s">
        <v>1</v>
      </c>
      <c r="I44" s="2" t="s">
        <v>40</v>
      </c>
      <c r="J44" s="2" t="s">
        <v>21</v>
      </c>
    </row>
    <row r="45" spans="1:10" ht="100" customHeight="1">
      <c r="A45" s="2" t="s">
        <v>98</v>
      </c>
      <c r="C45" s="8" t="s">
        <v>314</v>
      </c>
      <c r="D45" s="1" t="s">
        <v>245</v>
      </c>
      <c r="E45" s="27">
        <v>735.57878435927216</v>
      </c>
      <c r="F45" s="29">
        <f t="shared" si="0"/>
        <v>383015.87301587302</v>
      </c>
      <c r="G45" s="2" t="s">
        <v>99</v>
      </c>
      <c r="H45" s="2" t="s">
        <v>1</v>
      </c>
      <c r="I45" s="2" t="s">
        <v>40</v>
      </c>
      <c r="J45" s="2" t="s">
        <v>21</v>
      </c>
    </row>
    <row r="46" spans="1:10" ht="100" customHeight="1">
      <c r="A46" s="2" t="s">
        <v>100</v>
      </c>
      <c r="C46" s="8" t="s">
        <v>315</v>
      </c>
      <c r="D46" s="1" t="s">
        <v>101</v>
      </c>
      <c r="E46" s="27">
        <v>517.22802942315138</v>
      </c>
      <c r="F46" s="29">
        <f t="shared" si="0"/>
        <v>269320.63492063491</v>
      </c>
      <c r="G46" s="2" t="s">
        <v>102</v>
      </c>
      <c r="H46" s="2" t="s">
        <v>1</v>
      </c>
      <c r="I46" s="2" t="s">
        <v>2</v>
      </c>
      <c r="J46" s="2" t="s">
        <v>6</v>
      </c>
    </row>
    <row r="47" spans="1:10" ht="100" customHeight="1">
      <c r="A47" s="2" t="s">
        <v>103</v>
      </c>
      <c r="C47" s="8" t="s">
        <v>316</v>
      </c>
      <c r="D47" s="1" t="s">
        <v>104</v>
      </c>
      <c r="E47" s="27">
        <v>573.36430507162208</v>
      </c>
      <c r="F47" s="29">
        <f t="shared" si="0"/>
        <v>298550.79365079361</v>
      </c>
      <c r="G47" s="2" t="s">
        <v>105</v>
      </c>
      <c r="H47" s="2" t="s">
        <v>1</v>
      </c>
      <c r="I47" s="2" t="s">
        <v>2</v>
      </c>
      <c r="J47" s="2" t="s">
        <v>21</v>
      </c>
    </row>
    <row r="48" spans="1:10" ht="100" customHeight="1">
      <c r="A48" s="2" t="s">
        <v>106</v>
      </c>
      <c r="C48" s="8" t="s">
        <v>317</v>
      </c>
      <c r="D48" s="1" t="s">
        <v>246</v>
      </c>
      <c r="E48" s="27">
        <v>567.16995741385983</v>
      </c>
      <c r="F48" s="29">
        <f t="shared" si="0"/>
        <v>295325.39682539686</v>
      </c>
      <c r="G48" s="2" t="s">
        <v>107</v>
      </c>
      <c r="H48" s="2" t="s">
        <v>1</v>
      </c>
      <c r="I48" s="2" t="s">
        <v>2</v>
      </c>
      <c r="J48" s="2" t="s">
        <v>10</v>
      </c>
    </row>
    <row r="49" spans="1:10" ht="100" customHeight="1">
      <c r="A49" s="2" t="s">
        <v>108</v>
      </c>
      <c r="C49" s="8" t="s">
        <v>318</v>
      </c>
      <c r="D49" s="1" t="s">
        <v>247</v>
      </c>
      <c r="E49" s="27">
        <v>1664.730933023616</v>
      </c>
      <c r="F49" s="29">
        <f t="shared" si="0"/>
        <v>866825.39682539692</v>
      </c>
      <c r="G49" s="2" t="s">
        <v>109</v>
      </c>
      <c r="H49" s="2" t="s">
        <v>1</v>
      </c>
      <c r="I49" s="2" t="s">
        <v>2</v>
      </c>
      <c r="J49" s="2" t="s">
        <v>6</v>
      </c>
    </row>
    <row r="50" spans="1:10" ht="100" customHeight="1">
      <c r="A50" s="2" t="s">
        <v>110</v>
      </c>
      <c r="C50" s="8" t="s">
        <v>319</v>
      </c>
      <c r="D50" s="1" t="s">
        <v>248</v>
      </c>
      <c r="E50" s="27">
        <v>191.63763066202091</v>
      </c>
      <c r="F50" s="29">
        <f t="shared" si="0"/>
        <v>99785.714285714304</v>
      </c>
      <c r="G50" s="2" t="s">
        <v>111</v>
      </c>
      <c r="H50" s="2" t="s">
        <v>1</v>
      </c>
      <c r="I50" s="2" t="s">
        <v>2</v>
      </c>
      <c r="J50" s="2" t="s">
        <v>6</v>
      </c>
    </row>
    <row r="51" spans="1:10" ht="100" customHeight="1">
      <c r="A51" s="2" t="s">
        <v>112</v>
      </c>
      <c r="C51" s="8" t="s">
        <v>320</v>
      </c>
      <c r="D51" s="1" t="s">
        <v>248</v>
      </c>
      <c r="E51" s="27">
        <v>191.63763066202091</v>
      </c>
      <c r="F51" s="29">
        <f t="shared" si="0"/>
        <v>99785.714285714304</v>
      </c>
      <c r="G51" s="2" t="s">
        <v>113</v>
      </c>
      <c r="H51" s="2" t="s">
        <v>1</v>
      </c>
      <c r="I51" s="2" t="s">
        <v>2</v>
      </c>
      <c r="J51" s="2" t="s">
        <v>6</v>
      </c>
    </row>
    <row r="52" spans="1:10" ht="100" customHeight="1">
      <c r="A52" s="2" t="s">
        <v>114</v>
      </c>
      <c r="C52" s="8" t="s">
        <v>321</v>
      </c>
      <c r="D52" s="1" t="s">
        <v>248</v>
      </c>
      <c r="E52" s="27">
        <v>191.63763066202091</v>
      </c>
      <c r="F52" s="29">
        <f t="shared" si="0"/>
        <v>99785.714285714304</v>
      </c>
      <c r="G52" s="2" t="s">
        <v>115</v>
      </c>
      <c r="H52" s="2" t="s">
        <v>1</v>
      </c>
      <c r="I52" s="2" t="s">
        <v>2</v>
      </c>
      <c r="J52" s="2" t="s">
        <v>6</v>
      </c>
    </row>
    <row r="53" spans="1:10" ht="100" customHeight="1">
      <c r="A53" s="2" t="s">
        <v>116</v>
      </c>
      <c r="C53" s="8" t="s">
        <v>322</v>
      </c>
      <c r="D53" s="1" t="s">
        <v>117</v>
      </c>
      <c r="E53" s="27">
        <v>1895.0832365466511</v>
      </c>
      <c r="F53" s="29">
        <f t="shared" si="0"/>
        <v>986769.8412698413</v>
      </c>
      <c r="G53" s="2" t="s">
        <v>118</v>
      </c>
      <c r="H53" s="2" t="s">
        <v>1</v>
      </c>
      <c r="I53" s="2" t="s">
        <v>2</v>
      </c>
      <c r="J53" s="2" t="s">
        <v>6</v>
      </c>
    </row>
    <row r="54" spans="1:10" ht="100" customHeight="1">
      <c r="A54" s="2" t="s">
        <v>119</v>
      </c>
      <c r="C54" s="8" t="s">
        <v>323</v>
      </c>
      <c r="D54" s="1" t="s">
        <v>120</v>
      </c>
      <c r="E54" s="27">
        <v>1895.0832365466511</v>
      </c>
      <c r="F54" s="29">
        <f t="shared" si="0"/>
        <v>986769.8412698413</v>
      </c>
      <c r="G54" s="2" t="s">
        <v>121</v>
      </c>
      <c r="H54" s="2" t="s">
        <v>1</v>
      </c>
      <c r="I54" s="2" t="s">
        <v>2</v>
      </c>
      <c r="J54" s="2" t="s">
        <v>6</v>
      </c>
    </row>
    <row r="55" spans="1:10" ht="100" customHeight="1">
      <c r="A55" s="2" t="s">
        <v>122</v>
      </c>
      <c r="C55" s="8" t="s">
        <v>324</v>
      </c>
      <c r="D55" s="1" t="s">
        <v>123</v>
      </c>
      <c r="E55" s="27">
        <v>1895.0832365466511</v>
      </c>
      <c r="F55" s="29">
        <f t="shared" si="0"/>
        <v>986769.8412698413</v>
      </c>
      <c r="G55" s="2" t="s">
        <v>124</v>
      </c>
      <c r="H55" s="2" t="s">
        <v>1</v>
      </c>
      <c r="I55" s="2" t="s">
        <v>2</v>
      </c>
      <c r="J55" s="2" t="s">
        <v>6</v>
      </c>
    </row>
    <row r="56" spans="1:10" ht="100" customHeight="1">
      <c r="A56" s="2" t="s">
        <v>125</v>
      </c>
      <c r="C56" s="8" t="s">
        <v>325</v>
      </c>
      <c r="D56" s="1" t="s">
        <v>126</v>
      </c>
      <c r="E56" s="27">
        <v>1895.0832365466511</v>
      </c>
      <c r="F56" s="29">
        <f t="shared" si="0"/>
        <v>986769.8412698413</v>
      </c>
      <c r="G56" s="2" t="s">
        <v>127</v>
      </c>
      <c r="H56" s="2" t="s">
        <v>1</v>
      </c>
      <c r="I56" s="2" t="s">
        <v>2</v>
      </c>
      <c r="J56" s="2" t="s">
        <v>6</v>
      </c>
    </row>
    <row r="57" spans="1:10" ht="100" customHeight="1">
      <c r="A57" s="5" t="s">
        <v>128</v>
      </c>
      <c r="B57" s="5"/>
      <c r="C57" s="9" t="s">
        <v>327</v>
      </c>
      <c r="D57" s="6" t="s">
        <v>249</v>
      </c>
      <c r="E57" s="27">
        <v>150.98722415795586</v>
      </c>
      <c r="F57" s="29">
        <f t="shared" si="0"/>
        <v>78619.047619047618</v>
      </c>
      <c r="G57" s="5" t="s">
        <v>129</v>
      </c>
      <c r="H57" s="5" t="s">
        <v>1</v>
      </c>
      <c r="I57" s="5" t="s">
        <v>40</v>
      </c>
      <c r="J57" s="5" t="s">
        <v>6</v>
      </c>
    </row>
    <row r="58" spans="1:10" ht="100" customHeight="1">
      <c r="A58" s="5" t="s">
        <v>130</v>
      </c>
      <c r="B58" s="5"/>
      <c r="C58" s="9" t="s">
        <v>326</v>
      </c>
      <c r="D58" s="6" t="s">
        <v>250</v>
      </c>
      <c r="E58" s="27">
        <v>152.92295780100656</v>
      </c>
      <c r="F58" s="29">
        <f t="shared" si="0"/>
        <v>79626.984126984127</v>
      </c>
      <c r="G58" s="5" t="s">
        <v>131</v>
      </c>
      <c r="H58" s="5" t="s">
        <v>1</v>
      </c>
      <c r="I58" s="5" t="s">
        <v>40</v>
      </c>
      <c r="J58" s="5" t="s">
        <v>6</v>
      </c>
    </row>
    <row r="59" spans="1:10" ht="100" customHeight="1">
      <c r="A59" s="5" t="s">
        <v>132</v>
      </c>
      <c r="B59" s="5"/>
      <c r="C59" s="9" t="s">
        <v>328</v>
      </c>
      <c r="D59" s="6" t="s">
        <v>251</v>
      </c>
      <c r="E59" s="27">
        <v>210.99496709252807</v>
      </c>
      <c r="F59" s="29">
        <f t="shared" si="0"/>
        <v>109865.07936507936</v>
      </c>
      <c r="G59" s="5" t="s">
        <v>133</v>
      </c>
      <c r="H59" s="5" t="s">
        <v>1</v>
      </c>
      <c r="I59" s="5" t="s">
        <v>2</v>
      </c>
      <c r="J59" s="5" t="s">
        <v>6</v>
      </c>
    </row>
    <row r="60" spans="1:10" ht="100" customHeight="1">
      <c r="A60" s="5" t="s">
        <v>134</v>
      </c>
      <c r="B60" s="5"/>
      <c r="C60" s="9" t="s">
        <v>329</v>
      </c>
      <c r="D60" s="6" t="s">
        <v>252</v>
      </c>
      <c r="E60" s="27">
        <v>276.80991095625239</v>
      </c>
      <c r="F60" s="29">
        <f t="shared" si="0"/>
        <v>144134.92063492062</v>
      </c>
      <c r="G60" s="5" t="s">
        <v>135</v>
      </c>
      <c r="H60" s="5" t="s">
        <v>1</v>
      </c>
      <c r="I60" s="5" t="s">
        <v>2</v>
      </c>
      <c r="J60" s="5" t="s">
        <v>6</v>
      </c>
    </row>
    <row r="61" spans="1:10" ht="100" customHeight="1">
      <c r="A61" s="5" t="s">
        <v>136</v>
      </c>
      <c r="B61" s="5"/>
      <c r="C61" s="9" t="s">
        <v>330</v>
      </c>
      <c r="D61" s="6" t="s">
        <v>253</v>
      </c>
      <c r="E61" s="27">
        <v>249.70963995354236</v>
      </c>
      <c r="F61" s="29">
        <f t="shared" si="0"/>
        <v>130023.80952380951</v>
      </c>
      <c r="G61" s="5" t="s">
        <v>137</v>
      </c>
      <c r="H61" s="5" t="s">
        <v>1</v>
      </c>
      <c r="I61" s="5" t="s">
        <v>2</v>
      </c>
      <c r="J61" s="5" t="s">
        <v>6</v>
      </c>
    </row>
    <row r="62" spans="1:10" ht="100" customHeight="1">
      <c r="A62" s="5" t="s">
        <v>138</v>
      </c>
      <c r="B62" s="5"/>
      <c r="C62" s="9" t="s">
        <v>331</v>
      </c>
      <c r="D62" s="6" t="s">
        <v>254</v>
      </c>
      <c r="E62" s="27">
        <v>210.99496709252807</v>
      </c>
      <c r="F62" s="29">
        <f t="shared" si="0"/>
        <v>109865.07936507936</v>
      </c>
      <c r="G62" s="5" t="s">
        <v>139</v>
      </c>
      <c r="H62" s="5" t="s">
        <v>1</v>
      </c>
      <c r="I62" s="5" t="s">
        <v>2</v>
      </c>
      <c r="J62" s="5" t="s">
        <v>10</v>
      </c>
    </row>
    <row r="63" spans="1:10" ht="100" customHeight="1">
      <c r="A63" s="5" t="s">
        <v>140</v>
      </c>
      <c r="B63" s="5"/>
      <c r="C63" s="9" t="s">
        <v>332</v>
      </c>
      <c r="D63" s="6" t="s">
        <v>255</v>
      </c>
      <c r="E63" s="27">
        <v>288.42431281455674</v>
      </c>
      <c r="F63" s="29">
        <f t="shared" si="0"/>
        <v>150182.5396825397</v>
      </c>
      <c r="G63" s="5" t="s">
        <v>141</v>
      </c>
      <c r="H63" s="5" t="s">
        <v>1</v>
      </c>
      <c r="I63" s="5" t="s">
        <v>2</v>
      </c>
      <c r="J63" s="5" t="s">
        <v>10</v>
      </c>
    </row>
    <row r="64" spans="1:10" ht="100" customHeight="1">
      <c r="A64" s="5" t="s">
        <v>142</v>
      </c>
      <c r="B64" s="5"/>
      <c r="C64" s="9" t="s">
        <v>333</v>
      </c>
      <c r="D64" s="6" t="s">
        <v>256</v>
      </c>
      <c r="E64" s="27">
        <v>385.21099496709252</v>
      </c>
      <c r="F64" s="29">
        <f t="shared" si="0"/>
        <v>200579.36507936506</v>
      </c>
      <c r="G64" s="5" t="s">
        <v>143</v>
      </c>
      <c r="H64" s="5" t="s">
        <v>1</v>
      </c>
      <c r="I64" s="5" t="s">
        <v>2</v>
      </c>
      <c r="J64" s="5" t="s">
        <v>6</v>
      </c>
    </row>
    <row r="65" spans="1:10" ht="100" customHeight="1">
      <c r="A65" s="5" t="s">
        <v>144</v>
      </c>
      <c r="B65" s="5"/>
      <c r="C65" s="9" t="s">
        <v>334</v>
      </c>
      <c r="D65" s="6" t="s">
        <v>257</v>
      </c>
      <c r="E65" s="27">
        <v>559.42702284165694</v>
      </c>
      <c r="F65" s="29">
        <f t="shared" si="0"/>
        <v>291293.65079365077</v>
      </c>
      <c r="G65" s="5" t="s">
        <v>145</v>
      </c>
      <c r="H65" s="5" t="s">
        <v>1</v>
      </c>
      <c r="I65" s="5" t="s">
        <v>2</v>
      </c>
      <c r="J65" s="5" t="s">
        <v>6</v>
      </c>
    </row>
    <row r="66" spans="1:10" ht="100" customHeight="1">
      <c r="A66" s="2" t="s">
        <v>146</v>
      </c>
      <c r="C66" s="8" t="s">
        <v>335</v>
      </c>
      <c r="D66" s="1" t="s">
        <v>147</v>
      </c>
      <c r="E66" s="27">
        <v>2596.0123886953156</v>
      </c>
      <c r="F66" s="29">
        <f t="shared" si="0"/>
        <v>1351743.6507936507</v>
      </c>
      <c r="G66" s="2" t="s">
        <v>148</v>
      </c>
      <c r="H66" s="2" t="s">
        <v>1</v>
      </c>
      <c r="I66" s="2" t="s">
        <v>2</v>
      </c>
      <c r="J66" s="2" t="s">
        <v>6</v>
      </c>
    </row>
    <row r="67" spans="1:10" ht="100" customHeight="1">
      <c r="A67" s="2" t="s">
        <v>149</v>
      </c>
      <c r="C67" s="8" t="s">
        <v>336</v>
      </c>
      <c r="D67" s="1" t="s">
        <v>150</v>
      </c>
      <c r="E67" s="27">
        <v>2596.0123886953156</v>
      </c>
      <c r="F67" s="29">
        <f t="shared" si="0"/>
        <v>1351743.6507936507</v>
      </c>
      <c r="G67" s="2" t="s">
        <v>151</v>
      </c>
      <c r="H67" s="2" t="s">
        <v>1</v>
      </c>
      <c r="I67" s="2" t="s">
        <v>2</v>
      </c>
      <c r="J67" s="2" t="s">
        <v>6</v>
      </c>
    </row>
    <row r="68" spans="1:10" ht="100" customHeight="1">
      <c r="A68" s="5" t="s">
        <v>152</v>
      </c>
      <c r="B68" s="5"/>
      <c r="C68" s="9" t="s">
        <v>337</v>
      </c>
      <c r="D68" s="6" t="s">
        <v>258</v>
      </c>
      <c r="E68" s="27">
        <v>305.84591560201312</v>
      </c>
      <c r="F68" s="29">
        <f t="shared" ref="F68:F89" si="1">E68*410*1.27</f>
        <v>159253.96825396825</v>
      </c>
      <c r="G68" s="5" t="s">
        <v>153</v>
      </c>
      <c r="H68" s="5" t="s">
        <v>1</v>
      </c>
      <c r="I68" s="5" t="s">
        <v>2</v>
      </c>
      <c r="J68" s="5" t="s">
        <v>6</v>
      </c>
    </row>
    <row r="69" spans="1:10" ht="100" customHeight="1">
      <c r="A69" s="5" t="s">
        <v>154</v>
      </c>
      <c r="B69" s="5"/>
      <c r="C69" s="9" t="s">
        <v>338</v>
      </c>
      <c r="D69" s="6" t="s">
        <v>258</v>
      </c>
      <c r="E69" s="27">
        <v>305.84591560201312</v>
      </c>
      <c r="F69" s="29">
        <f t="shared" si="1"/>
        <v>159253.96825396825</v>
      </c>
      <c r="G69" s="5" t="s">
        <v>155</v>
      </c>
      <c r="H69" s="5" t="s">
        <v>1</v>
      </c>
      <c r="I69" s="5" t="s">
        <v>2</v>
      </c>
      <c r="J69" s="5" t="s">
        <v>6</v>
      </c>
    </row>
    <row r="70" spans="1:10" ht="100" customHeight="1">
      <c r="A70" s="2" t="s">
        <v>156</v>
      </c>
      <c r="C70" s="8" t="s">
        <v>339</v>
      </c>
      <c r="D70" s="1" t="s">
        <v>157</v>
      </c>
      <c r="E70" s="27">
        <v>199.38056523422375</v>
      </c>
      <c r="F70" s="29">
        <f t="shared" si="1"/>
        <v>103817.46031746033</v>
      </c>
      <c r="G70" s="2" t="s">
        <v>158</v>
      </c>
      <c r="H70" s="2" t="s">
        <v>1</v>
      </c>
      <c r="I70" s="2" t="s">
        <v>2</v>
      </c>
      <c r="J70" s="2" t="s">
        <v>6</v>
      </c>
    </row>
    <row r="71" spans="1:10" ht="100" customHeight="1">
      <c r="A71" s="2" t="s">
        <v>159</v>
      </c>
      <c r="C71" s="8" t="s">
        <v>340</v>
      </c>
      <c r="D71" s="1" t="s">
        <v>160</v>
      </c>
      <c r="E71" s="27">
        <v>210.80139372822299</v>
      </c>
      <c r="F71" s="29">
        <f t="shared" si="1"/>
        <v>109764.28571428571</v>
      </c>
      <c r="G71" s="2" t="s">
        <v>161</v>
      </c>
      <c r="H71" s="2" t="s">
        <v>1</v>
      </c>
      <c r="I71" s="2" t="s">
        <v>2</v>
      </c>
      <c r="J71" s="2" t="s">
        <v>6</v>
      </c>
    </row>
    <row r="72" spans="1:10" ht="100" customHeight="1">
      <c r="A72" s="2" t="s">
        <v>162</v>
      </c>
      <c r="C72" s="8" t="s">
        <v>341</v>
      </c>
      <c r="D72" s="1" t="s">
        <v>163</v>
      </c>
      <c r="E72" s="27">
        <v>263.84049554781262</v>
      </c>
      <c r="F72" s="29">
        <f t="shared" si="1"/>
        <v>137381.74603174604</v>
      </c>
      <c r="G72" s="2" t="s">
        <v>164</v>
      </c>
      <c r="H72" s="2" t="s">
        <v>1</v>
      </c>
      <c r="I72" s="2" t="s">
        <v>2</v>
      </c>
      <c r="J72" s="2" t="s">
        <v>6</v>
      </c>
    </row>
    <row r="73" spans="1:10" ht="100" customHeight="1">
      <c r="A73" s="2" t="s">
        <v>165</v>
      </c>
      <c r="C73" s="8" t="s">
        <v>342</v>
      </c>
      <c r="D73" s="1" t="s">
        <v>166</v>
      </c>
      <c r="E73" s="27">
        <v>263.84049554781262</v>
      </c>
      <c r="F73" s="29">
        <f t="shared" si="1"/>
        <v>137381.74603174604</v>
      </c>
      <c r="G73" s="2" t="s">
        <v>167</v>
      </c>
      <c r="H73" s="2" t="s">
        <v>1</v>
      </c>
      <c r="I73" s="2" t="s">
        <v>2</v>
      </c>
      <c r="J73" s="2" t="s">
        <v>6</v>
      </c>
    </row>
    <row r="74" spans="1:10" ht="100" customHeight="1">
      <c r="A74" s="2" t="s">
        <v>168</v>
      </c>
      <c r="C74" s="8" t="s">
        <v>343</v>
      </c>
      <c r="D74" s="1" t="s">
        <v>169</v>
      </c>
      <c r="E74" s="27">
        <v>489.35346496322109</v>
      </c>
      <c r="F74" s="29">
        <f t="shared" si="1"/>
        <v>254806.34920634923</v>
      </c>
      <c r="G74" s="2" t="s">
        <v>170</v>
      </c>
      <c r="H74" s="2" t="s">
        <v>1</v>
      </c>
      <c r="I74" s="2" t="s">
        <v>2</v>
      </c>
      <c r="J74" s="2" t="s">
        <v>6</v>
      </c>
    </row>
    <row r="75" spans="1:10" ht="100" customHeight="1">
      <c r="A75" s="2" t="s">
        <v>171</v>
      </c>
      <c r="C75" s="8" t="s">
        <v>344</v>
      </c>
      <c r="D75" s="1" t="s">
        <v>172</v>
      </c>
      <c r="E75" s="27">
        <v>500.77429345722032</v>
      </c>
      <c r="F75" s="29">
        <f t="shared" si="1"/>
        <v>260753.17460317462</v>
      </c>
      <c r="G75" s="2" t="s">
        <v>173</v>
      </c>
      <c r="H75" s="2" t="s">
        <v>1</v>
      </c>
      <c r="I75" s="2" t="s">
        <v>2</v>
      </c>
      <c r="J75" s="2" t="s">
        <v>6</v>
      </c>
    </row>
    <row r="76" spans="1:10" ht="100" customHeight="1">
      <c r="A76" s="2" t="s">
        <v>174</v>
      </c>
      <c r="C76" s="8" t="s">
        <v>345</v>
      </c>
      <c r="D76" s="1" t="s">
        <v>175</v>
      </c>
      <c r="E76" s="27">
        <v>594.07665505226475</v>
      </c>
      <c r="F76" s="29">
        <f t="shared" si="1"/>
        <v>309335.71428571426</v>
      </c>
      <c r="G76" s="2" t="s">
        <v>176</v>
      </c>
      <c r="H76" s="2" t="s">
        <v>1</v>
      </c>
      <c r="I76" s="2" t="s">
        <v>2</v>
      </c>
      <c r="J76" s="2" t="s">
        <v>6</v>
      </c>
    </row>
    <row r="77" spans="1:10" ht="100" customHeight="1">
      <c r="A77" s="2" t="s">
        <v>177</v>
      </c>
      <c r="C77" s="8" t="s">
        <v>346</v>
      </c>
      <c r="D77" s="1" t="s">
        <v>178</v>
      </c>
      <c r="E77" s="27">
        <v>592.91521486643444</v>
      </c>
      <c r="F77" s="29">
        <f t="shared" si="1"/>
        <v>308730.95238095243</v>
      </c>
      <c r="G77" s="2" t="s">
        <v>179</v>
      </c>
      <c r="H77" s="2" t="s">
        <v>1</v>
      </c>
      <c r="I77" s="2" t="s">
        <v>2</v>
      </c>
      <c r="J77" s="2" t="s">
        <v>6</v>
      </c>
    </row>
    <row r="78" spans="1:10" ht="100" customHeight="1">
      <c r="A78" s="2" t="s">
        <v>180</v>
      </c>
      <c r="C78" s="8" t="s">
        <v>347</v>
      </c>
      <c r="D78" s="1" t="s">
        <v>259</v>
      </c>
      <c r="E78" s="27">
        <v>904.95547812620987</v>
      </c>
      <c r="F78" s="29">
        <f t="shared" si="1"/>
        <v>471210.31746031746</v>
      </c>
      <c r="G78" s="2" t="s">
        <v>181</v>
      </c>
      <c r="H78" s="2" t="s">
        <v>1</v>
      </c>
      <c r="I78" s="2" t="s">
        <v>2</v>
      </c>
      <c r="J78" s="2" t="s">
        <v>6</v>
      </c>
    </row>
    <row r="79" spans="1:10" ht="100" customHeight="1">
      <c r="A79" s="2" t="s">
        <v>182</v>
      </c>
      <c r="C79" s="8" t="s">
        <v>348</v>
      </c>
      <c r="D79" s="1" t="s">
        <v>260</v>
      </c>
      <c r="E79" s="27">
        <v>1127.5648470770423</v>
      </c>
      <c r="F79" s="29">
        <f t="shared" si="1"/>
        <v>587123.01587301597</v>
      </c>
      <c r="G79" s="2" t="s">
        <v>183</v>
      </c>
      <c r="H79" s="2" t="s">
        <v>1</v>
      </c>
      <c r="I79" s="2" t="s">
        <v>2</v>
      </c>
      <c r="J79" s="2" t="s">
        <v>6</v>
      </c>
    </row>
    <row r="80" spans="1:10" ht="100" customHeight="1">
      <c r="A80" s="2" t="s">
        <v>184</v>
      </c>
      <c r="C80" s="8" t="s">
        <v>349</v>
      </c>
      <c r="D80" s="1" t="s">
        <v>261</v>
      </c>
      <c r="E80" s="27">
        <v>1093.6895083236548</v>
      </c>
      <c r="F80" s="29">
        <f t="shared" si="1"/>
        <v>569484.1269841271</v>
      </c>
      <c r="G80" s="2" t="s">
        <v>185</v>
      </c>
      <c r="H80" s="2" t="s">
        <v>1</v>
      </c>
      <c r="I80" s="2" t="s">
        <v>2</v>
      </c>
      <c r="J80" s="2" t="s">
        <v>6</v>
      </c>
    </row>
    <row r="81" spans="1:10" ht="100" customHeight="1">
      <c r="A81" s="2" t="s">
        <v>186</v>
      </c>
      <c r="C81" s="8" t="s">
        <v>350</v>
      </c>
      <c r="D81" s="1" t="s">
        <v>262</v>
      </c>
      <c r="E81" s="27">
        <v>284.55284552845529</v>
      </c>
      <c r="F81" s="29">
        <f t="shared" si="1"/>
        <v>148166.66666666669</v>
      </c>
      <c r="G81" s="2" t="s">
        <v>187</v>
      </c>
      <c r="H81" s="2" t="s">
        <v>1</v>
      </c>
      <c r="I81" s="2" t="s">
        <v>2</v>
      </c>
      <c r="J81" s="2" t="s">
        <v>6</v>
      </c>
    </row>
    <row r="82" spans="1:10" ht="100" customHeight="1">
      <c r="A82" s="2" t="s">
        <v>188</v>
      </c>
      <c r="C82" s="8" t="s">
        <v>351</v>
      </c>
      <c r="D82" s="1" t="s">
        <v>263</v>
      </c>
      <c r="E82" s="27">
        <v>377.46806039488968</v>
      </c>
      <c r="F82" s="29">
        <f t="shared" si="1"/>
        <v>196547.61904761905</v>
      </c>
      <c r="G82" s="2" t="s">
        <v>189</v>
      </c>
      <c r="H82" s="2" t="s">
        <v>1</v>
      </c>
      <c r="I82" s="2" t="s">
        <v>2</v>
      </c>
      <c r="J82" s="2" t="s">
        <v>6</v>
      </c>
    </row>
    <row r="83" spans="1:10" ht="100" customHeight="1">
      <c r="A83" s="2" t="s">
        <v>190</v>
      </c>
      <c r="C83" s="8" t="s">
        <v>352</v>
      </c>
      <c r="D83" s="1" t="s">
        <v>264</v>
      </c>
      <c r="E83" s="27">
        <v>357.33643050716216</v>
      </c>
      <c r="F83" s="29">
        <f t="shared" si="1"/>
        <v>186065.07936507932</v>
      </c>
      <c r="G83" s="2" t="s">
        <v>191</v>
      </c>
      <c r="H83" s="2" t="s">
        <v>1</v>
      </c>
      <c r="I83" s="2" t="s">
        <v>2</v>
      </c>
      <c r="J83" s="2" t="s">
        <v>6</v>
      </c>
    </row>
    <row r="84" spans="1:10" ht="100" customHeight="1">
      <c r="A84" s="2" t="s">
        <v>192</v>
      </c>
      <c r="C84" s="8" t="s">
        <v>353</v>
      </c>
      <c r="D84" s="1" t="s">
        <v>265</v>
      </c>
      <c r="E84" s="27">
        <v>221.44792876500193</v>
      </c>
      <c r="F84" s="29">
        <f t="shared" si="1"/>
        <v>115307.93650793651</v>
      </c>
      <c r="G84" s="2" t="s">
        <v>193</v>
      </c>
      <c r="H84" s="2" t="s">
        <v>194</v>
      </c>
      <c r="I84" s="2" t="s">
        <v>2</v>
      </c>
      <c r="J84" s="2" t="s">
        <v>10</v>
      </c>
    </row>
    <row r="85" spans="1:10" ht="100" customHeight="1">
      <c r="A85" s="2" t="s">
        <v>195</v>
      </c>
      <c r="C85" s="8" t="s">
        <v>354</v>
      </c>
      <c r="D85" s="1" t="s">
        <v>266</v>
      </c>
      <c r="E85" s="27">
        <v>291.90863337204797</v>
      </c>
      <c r="F85" s="29">
        <f t="shared" si="1"/>
        <v>151996.82539682538</v>
      </c>
      <c r="G85" s="2" t="s">
        <v>196</v>
      </c>
      <c r="H85" s="2" t="s">
        <v>194</v>
      </c>
      <c r="I85" s="2" t="s">
        <v>2</v>
      </c>
      <c r="J85" s="2" t="s">
        <v>10</v>
      </c>
    </row>
    <row r="86" spans="1:10" ht="100" customHeight="1">
      <c r="A86" s="2" t="s">
        <v>197</v>
      </c>
      <c r="C86" s="8" t="s">
        <v>355</v>
      </c>
      <c r="D86" s="1" t="s">
        <v>267</v>
      </c>
      <c r="E86" s="27">
        <v>304.4909020518777</v>
      </c>
      <c r="F86" s="29">
        <f t="shared" si="1"/>
        <v>158548.41269841272</v>
      </c>
      <c r="G86" s="2" t="s">
        <v>198</v>
      </c>
      <c r="H86" s="2" t="s">
        <v>194</v>
      </c>
      <c r="I86" s="2" t="s">
        <v>2</v>
      </c>
      <c r="J86" s="2" t="s">
        <v>10</v>
      </c>
    </row>
    <row r="87" spans="1:10" ht="100" customHeight="1">
      <c r="A87" s="2" t="s">
        <v>199</v>
      </c>
      <c r="C87" s="8" t="s">
        <v>357</v>
      </c>
      <c r="D87" s="1" t="s">
        <v>200</v>
      </c>
      <c r="E87" s="27">
        <v>1872.2415795586528</v>
      </c>
      <c r="F87" s="29">
        <f t="shared" si="1"/>
        <v>974876.19047619053</v>
      </c>
      <c r="G87" s="2" t="s">
        <v>201</v>
      </c>
      <c r="H87" s="2" t="s">
        <v>1</v>
      </c>
      <c r="I87" s="2" t="s">
        <v>202</v>
      </c>
      <c r="J87" s="2" t="s">
        <v>6</v>
      </c>
    </row>
    <row r="88" spans="1:10" ht="100" customHeight="1">
      <c r="A88" s="2" t="s">
        <v>203</v>
      </c>
      <c r="C88" s="8" t="s">
        <v>358</v>
      </c>
      <c r="D88" s="1" t="s">
        <v>204</v>
      </c>
      <c r="E88" s="27">
        <v>1556.1362756484707</v>
      </c>
      <c r="F88" s="29">
        <f t="shared" si="1"/>
        <v>810280.1587301587</v>
      </c>
      <c r="G88" s="2" t="s">
        <v>205</v>
      </c>
      <c r="H88" s="2" t="s">
        <v>1</v>
      </c>
      <c r="I88" s="2" t="s">
        <v>202</v>
      </c>
      <c r="J88" s="2" t="s">
        <v>6</v>
      </c>
    </row>
    <row r="89" spans="1:10" ht="100" customHeight="1">
      <c r="A89" s="2" t="s">
        <v>206</v>
      </c>
      <c r="C89" s="10" t="s">
        <v>356</v>
      </c>
      <c r="D89" s="1" t="s">
        <v>207</v>
      </c>
      <c r="E89" s="27">
        <v>371.08013937282226</v>
      </c>
      <c r="F89" s="29">
        <f t="shared" si="1"/>
        <v>193221.42857142855</v>
      </c>
      <c r="G89" s="2" t="s">
        <v>208</v>
      </c>
      <c r="H89" s="2" t="s">
        <v>1</v>
      </c>
      <c r="I89" s="2" t="s">
        <v>209</v>
      </c>
      <c r="J89" s="2" t="s">
        <v>10</v>
      </c>
    </row>
    <row r="90" spans="1:10">
      <c r="A90" s="3"/>
      <c r="B90" s="3"/>
      <c r="C90" s="11"/>
      <c r="D90" s="4"/>
      <c r="E90" s="27"/>
      <c r="F90" s="30"/>
      <c r="G90" s="3"/>
      <c r="H90" s="3"/>
      <c r="I90" s="3"/>
      <c r="J90" s="3"/>
    </row>
    <row r="91" spans="1:10">
      <c r="E91" s="28"/>
      <c r="F91" s="31"/>
    </row>
    <row r="92" spans="1:10">
      <c r="E92" s="28"/>
      <c r="F92" s="31"/>
    </row>
    <row r="93" spans="1:10">
      <c r="E93" s="28"/>
      <c r="F93" s="31"/>
    </row>
    <row r="94" spans="1:10">
      <c r="E94" s="28"/>
      <c r="F94" s="31"/>
    </row>
    <row r="95" spans="1:10">
      <c r="E95" s="28"/>
      <c r="F95" s="31"/>
    </row>
    <row r="96" spans="1:10">
      <c r="E96" s="28"/>
      <c r="F96" s="31"/>
    </row>
    <row r="97" spans="5:6">
      <c r="E97" s="28"/>
      <c r="F97" s="31"/>
    </row>
    <row r="98" spans="5:6">
      <c r="E98" s="28"/>
      <c r="F98" s="31"/>
    </row>
    <row r="99" spans="5:6">
      <c r="E99" s="28"/>
    </row>
    <row r="100" spans="5:6">
      <c r="E100" s="28"/>
    </row>
    <row r="101" spans="5:6">
      <c r="E101" s="28"/>
    </row>
    <row r="102" spans="5:6">
      <c r="E102" s="28"/>
    </row>
    <row r="103" spans="5:6">
      <c r="E103" s="28"/>
    </row>
    <row r="104" spans="5:6">
      <c r="E104" s="28"/>
    </row>
    <row r="105" spans="5:6">
      <c r="E105" s="28"/>
    </row>
    <row r="106" spans="5:6">
      <c r="E106" s="28"/>
    </row>
    <row r="107" spans="5:6">
      <c r="E107" s="28"/>
    </row>
    <row r="108" spans="5:6">
      <c r="E108" s="28"/>
    </row>
    <row r="109" spans="5:6">
      <c r="E109" s="28"/>
    </row>
    <row r="110" spans="5:6">
      <c r="E110" s="28"/>
    </row>
    <row r="111" spans="5:6">
      <c r="E111" s="28"/>
    </row>
    <row r="112" spans="5:6">
      <c r="E112" s="28"/>
    </row>
    <row r="113" spans="5:5">
      <c r="E113" s="28"/>
    </row>
    <row r="114" spans="5:5">
      <c r="E114" s="28"/>
    </row>
    <row r="115" spans="5:5">
      <c r="E115" s="28"/>
    </row>
    <row r="116" spans="5:5">
      <c r="E116" s="28"/>
    </row>
    <row r="117" spans="5:5">
      <c r="E117" s="28"/>
    </row>
    <row r="118" spans="5:5">
      <c r="E118" s="28"/>
    </row>
    <row r="119" spans="5:5">
      <c r="E119" s="28"/>
    </row>
    <row r="120" spans="5:5">
      <c r="E120" s="28"/>
    </row>
    <row r="121" spans="5:5">
      <c r="E121" s="28"/>
    </row>
    <row r="122" spans="5:5">
      <c r="E122" s="28"/>
    </row>
    <row r="123" spans="5:5">
      <c r="E123" s="28"/>
    </row>
    <row r="124" spans="5:5">
      <c r="E124" s="28"/>
    </row>
    <row r="125" spans="5:5">
      <c r="E125" s="28"/>
    </row>
    <row r="126" spans="5:5">
      <c r="E126" s="28"/>
    </row>
    <row r="127" spans="5:5">
      <c r="E127" s="28"/>
    </row>
    <row r="128" spans="5:5">
      <c r="E128" s="28"/>
    </row>
    <row r="129" spans="5:5">
      <c r="E129" s="28"/>
    </row>
    <row r="130" spans="5:5">
      <c r="E130" s="28"/>
    </row>
    <row r="131" spans="5:5">
      <c r="E131" s="28"/>
    </row>
    <row r="132" spans="5:5">
      <c r="E132" s="28"/>
    </row>
    <row r="133" spans="5:5">
      <c r="E133" s="28"/>
    </row>
    <row r="134" spans="5:5">
      <c r="E134" s="28"/>
    </row>
    <row r="135" spans="5:5">
      <c r="E135" s="28"/>
    </row>
    <row r="136" spans="5:5">
      <c r="E136" s="28"/>
    </row>
    <row r="137" spans="5:5">
      <c r="E137" s="28"/>
    </row>
    <row r="138" spans="5:5">
      <c r="E138" s="28"/>
    </row>
    <row r="139" spans="5:5">
      <c r="E139" s="28"/>
    </row>
    <row r="140" spans="5:5">
      <c r="E140" s="28"/>
    </row>
    <row r="141" spans="5:5">
      <c r="E141" s="28"/>
    </row>
    <row r="142" spans="5:5">
      <c r="E142" s="28"/>
    </row>
    <row r="143" spans="5:5">
      <c r="E143" s="28"/>
    </row>
    <row r="144" spans="5:5">
      <c r="E144" s="28"/>
    </row>
    <row r="145" spans="5:5">
      <c r="E145" s="28"/>
    </row>
    <row r="146" spans="5:5">
      <c r="E146" s="28"/>
    </row>
    <row r="147" spans="5:5">
      <c r="E147" s="28"/>
    </row>
    <row r="148" spans="5:5">
      <c r="E148" s="28"/>
    </row>
    <row r="149" spans="5:5">
      <c r="E149" s="28"/>
    </row>
    <row r="150" spans="5:5">
      <c r="E150" s="28"/>
    </row>
    <row r="151" spans="5:5">
      <c r="E151" s="28"/>
    </row>
    <row r="152" spans="5:5">
      <c r="E152" s="28"/>
    </row>
    <row r="153" spans="5:5">
      <c r="E153" s="28"/>
    </row>
    <row r="154" spans="5:5">
      <c r="E154" s="28"/>
    </row>
    <row r="155" spans="5:5">
      <c r="E155" s="28"/>
    </row>
    <row r="156" spans="5:5">
      <c r="E156" s="28"/>
    </row>
    <row r="157" spans="5:5">
      <c r="E157" s="28"/>
    </row>
    <row r="158" spans="5:5">
      <c r="E158" s="28"/>
    </row>
    <row r="159" spans="5:5">
      <c r="E159" s="28"/>
    </row>
    <row r="160" spans="5:5">
      <c r="E160" s="28"/>
    </row>
    <row r="161" spans="5:5">
      <c r="E161" s="28"/>
    </row>
    <row r="162" spans="5:5">
      <c r="E162" s="28"/>
    </row>
    <row r="163" spans="5:5">
      <c r="E163" s="28"/>
    </row>
    <row r="164" spans="5:5">
      <c r="E164" s="28"/>
    </row>
    <row r="165" spans="5:5">
      <c r="E165" s="28"/>
    </row>
    <row r="166" spans="5:5">
      <c r="E166" s="28"/>
    </row>
    <row r="167" spans="5:5">
      <c r="E167" s="28"/>
    </row>
    <row r="168" spans="5:5">
      <c r="E168" s="28"/>
    </row>
    <row r="169" spans="5:5">
      <c r="E169" s="28"/>
    </row>
    <row r="170" spans="5:5">
      <c r="E170" s="28"/>
    </row>
    <row r="171" spans="5:5">
      <c r="E171" s="28"/>
    </row>
    <row r="172" spans="5:5">
      <c r="E172" s="28"/>
    </row>
    <row r="173" spans="5:5">
      <c r="E173" s="28"/>
    </row>
    <row r="174" spans="5:5">
      <c r="E174" s="28"/>
    </row>
    <row r="175" spans="5:5">
      <c r="E175" s="28"/>
    </row>
    <row r="176" spans="5:5">
      <c r="E176" s="28"/>
    </row>
    <row r="177" spans="5:5">
      <c r="E177" s="28"/>
    </row>
    <row r="178" spans="5:5">
      <c r="E178" s="28"/>
    </row>
    <row r="179" spans="5:5">
      <c r="E179" s="28"/>
    </row>
    <row r="180" spans="5:5">
      <c r="E180" s="28"/>
    </row>
    <row r="181" spans="5:5">
      <c r="E181" s="28"/>
    </row>
    <row r="182" spans="5:5">
      <c r="E182" s="28"/>
    </row>
    <row r="183" spans="5:5">
      <c r="E183" s="28"/>
    </row>
    <row r="184" spans="5:5">
      <c r="E184" s="28"/>
    </row>
    <row r="185" spans="5:5">
      <c r="E185" s="28"/>
    </row>
    <row r="186" spans="5:5">
      <c r="E186" s="28"/>
    </row>
    <row r="187" spans="5:5">
      <c r="E187" s="28"/>
    </row>
    <row r="188" spans="5:5">
      <c r="E188" s="28"/>
    </row>
    <row r="189" spans="5:5">
      <c r="E189" s="28"/>
    </row>
    <row r="190" spans="5:5">
      <c r="E190" s="28"/>
    </row>
    <row r="191" spans="5:5">
      <c r="E191" s="28"/>
    </row>
    <row r="192" spans="5:5">
      <c r="E192" s="28"/>
    </row>
    <row r="193" spans="5:5">
      <c r="E193" s="28"/>
    </row>
    <row r="194" spans="5:5">
      <c r="E194" s="28"/>
    </row>
    <row r="195" spans="5:5">
      <c r="E195" s="28"/>
    </row>
    <row r="196" spans="5:5">
      <c r="E196" s="28"/>
    </row>
    <row r="197" spans="5:5">
      <c r="E197" s="28"/>
    </row>
    <row r="198" spans="5:5">
      <c r="E198" s="28"/>
    </row>
    <row r="199" spans="5:5">
      <c r="E199" s="28"/>
    </row>
    <row r="200" spans="5:5">
      <c r="E200" s="28"/>
    </row>
    <row r="201" spans="5:5">
      <c r="E201" s="28"/>
    </row>
    <row r="202" spans="5:5">
      <c r="E202" s="28"/>
    </row>
    <row r="203" spans="5:5">
      <c r="E203" s="28"/>
    </row>
    <row r="204" spans="5:5">
      <c r="E204" s="28"/>
    </row>
    <row r="205" spans="5:5">
      <c r="E205" s="28"/>
    </row>
    <row r="206" spans="5:5">
      <c r="E206" s="28"/>
    </row>
    <row r="207" spans="5:5">
      <c r="E207" s="28"/>
    </row>
    <row r="208" spans="5:5">
      <c r="E208" s="28"/>
    </row>
    <row r="209" spans="5:5">
      <c r="E209" s="28"/>
    </row>
    <row r="210" spans="5:5">
      <c r="E210" s="28"/>
    </row>
    <row r="211" spans="5:5">
      <c r="E211" s="28"/>
    </row>
    <row r="212" spans="5:5">
      <c r="E212" s="28"/>
    </row>
    <row r="213" spans="5:5">
      <c r="E213" s="28"/>
    </row>
    <row r="214" spans="5:5">
      <c r="E214" s="28"/>
    </row>
    <row r="215" spans="5:5">
      <c r="E215" s="28"/>
    </row>
    <row r="216" spans="5:5">
      <c r="E216" s="28"/>
    </row>
    <row r="217" spans="5:5">
      <c r="E217" s="28"/>
    </row>
    <row r="218" spans="5:5">
      <c r="E218" s="28"/>
    </row>
    <row r="219" spans="5:5">
      <c r="E219" s="28"/>
    </row>
    <row r="220" spans="5:5">
      <c r="E220" s="28"/>
    </row>
    <row r="221" spans="5:5">
      <c r="E221" s="28"/>
    </row>
    <row r="222" spans="5:5">
      <c r="E222" s="28"/>
    </row>
    <row r="223" spans="5:5">
      <c r="E223" s="28"/>
    </row>
  </sheetData>
  <autoFilter ref="B2:J89" xr:uid="{00000000-0009-0000-0000-000000000000}"/>
  <phoneticPr fontId="6" type="noConversion"/>
  <pageMargins left="0.7" right="0.7" top="0.75" bottom="0.75" header="0.3" footer="0.3"/>
  <pageSetup fitToWidth="0" fitToHeight="0" orientation="portrait" r:id="rId1"/>
  <ignoredErrors>
    <ignoredError sqref="G2 G3:G4 G5:G52 H3:J4 H5:J20 D3 D20 D35:D37 D46:D47 D53:D56 D66:D67 D70:D77 D87:D90 H23:J25 H27:J27 H29:J29 H31:J52 H53:J58 G64:G90 H66:J66 H68:J88 H90:J90 I89:J89 G53:G63"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2DF1C-2B64-4474-9731-0D3BA7DC8324}">
  <sheetPr>
    <tabColor theme="7" tint="0.79998168889431442"/>
  </sheetPr>
  <dimension ref="A1:P24"/>
  <sheetViews>
    <sheetView zoomScale="74" zoomScaleNormal="74" workbookViewId="0">
      <pane xSplit="8" ySplit="3" topLeftCell="I4" activePane="bottomRight" state="frozen"/>
      <selection pane="topRight" activeCell="I1" sqref="I1"/>
      <selection pane="bottomLeft" activeCell="A4" sqref="A4"/>
      <selection pane="bottomRight" activeCell="L1" sqref="L1"/>
    </sheetView>
  </sheetViews>
  <sheetFormatPr baseColWidth="10" defaultColWidth="8.83203125" defaultRowHeight="24"/>
  <cols>
    <col min="1" max="1" width="14.5" style="112" customWidth="1"/>
    <col min="2" max="2" width="40" style="112" customWidth="1"/>
    <col min="3" max="3" width="36.5" style="112" customWidth="1"/>
    <col min="4" max="4" width="18.1640625" style="112" customWidth="1"/>
    <col min="5" max="5" width="13.6640625" style="112" customWidth="1"/>
    <col min="6" max="6" width="15.83203125" style="112" customWidth="1"/>
    <col min="7" max="7" width="31.5" style="112" customWidth="1"/>
    <col min="8" max="9" width="19.5" style="112" customWidth="1"/>
    <col min="10" max="10" width="24.33203125" style="112" customWidth="1"/>
    <col min="11" max="11" width="19.6640625" style="211" customWidth="1"/>
    <col min="12" max="12" width="26.1640625" style="114" customWidth="1"/>
    <col min="13" max="13" width="20.83203125" style="211" customWidth="1"/>
    <col min="14" max="14" width="26.33203125" style="114" customWidth="1"/>
    <col min="15" max="15" width="23" style="211" customWidth="1"/>
    <col min="16" max="16" width="29.33203125" style="113" customWidth="1"/>
    <col min="17" max="16384" width="8.83203125" style="112"/>
  </cols>
  <sheetData>
    <row r="1" spans="1:16" ht="106" customHeight="1">
      <c r="A1" s="139"/>
      <c r="B1" s="139"/>
      <c r="C1" s="218" t="s">
        <v>2839</v>
      </c>
      <c r="D1" s="219"/>
      <c r="E1" s="219"/>
      <c r="F1" s="219"/>
      <c r="G1" s="219"/>
      <c r="H1" s="219"/>
      <c r="I1" s="220"/>
      <c r="J1" s="221" t="s">
        <v>2838</v>
      </c>
      <c r="K1" s="222"/>
      <c r="L1" s="223"/>
      <c r="M1" s="222"/>
      <c r="N1" s="223"/>
      <c r="O1" s="222"/>
      <c r="P1" s="224"/>
    </row>
    <row r="2" spans="1:16" ht="75.75" customHeight="1">
      <c r="A2" s="138"/>
      <c r="B2" s="136" t="s">
        <v>2837</v>
      </c>
      <c r="C2" s="186" t="s">
        <v>2986</v>
      </c>
      <c r="D2" s="187"/>
      <c r="E2" s="187"/>
      <c r="F2" s="188"/>
      <c r="G2" s="136"/>
      <c r="H2" s="136" t="s">
        <v>2836</v>
      </c>
      <c r="I2" s="137" t="s">
        <v>2835</v>
      </c>
      <c r="J2" s="136" t="s">
        <v>2834</v>
      </c>
      <c r="K2" s="212" t="s">
        <v>2833</v>
      </c>
      <c r="L2" s="135" t="s">
        <v>2832</v>
      </c>
      <c r="M2" s="212" t="s">
        <v>2831</v>
      </c>
      <c r="N2" s="135" t="s">
        <v>2830</v>
      </c>
      <c r="O2" s="217" t="s">
        <v>2829</v>
      </c>
      <c r="P2" s="134" t="s">
        <v>2828</v>
      </c>
    </row>
    <row r="3" spans="1:16" ht="141" customHeight="1">
      <c r="A3" s="128" t="s">
        <v>2827</v>
      </c>
      <c r="B3" s="127"/>
      <c r="C3" s="126"/>
      <c r="D3" s="126" t="s">
        <v>2826</v>
      </c>
      <c r="E3" s="127" t="s">
        <v>2779</v>
      </c>
      <c r="F3" s="125" t="s">
        <v>2825</v>
      </c>
      <c r="G3" s="125" t="s">
        <v>2795</v>
      </c>
      <c r="H3" s="122" t="s">
        <v>2824</v>
      </c>
      <c r="I3" s="123" t="s">
        <v>2824</v>
      </c>
      <c r="J3" s="122" t="s">
        <v>2823</v>
      </c>
      <c r="K3" s="213">
        <v>28.71</v>
      </c>
      <c r="L3" s="117">
        <f t="shared" ref="L3:L24" si="0">K3*410*1.27</f>
        <v>14949.297</v>
      </c>
      <c r="M3" s="215">
        <v>78.790000000000006</v>
      </c>
      <c r="N3" s="117">
        <f t="shared" ref="N3:N24" si="1">M3*410*1.27</f>
        <v>41025.953000000001</v>
      </c>
      <c r="O3" s="213">
        <v>63.07</v>
      </c>
      <c r="P3" s="116">
        <f t="shared" ref="P3:P24" si="2">O3*410*1.27</f>
        <v>32840.548999999999</v>
      </c>
    </row>
    <row r="4" spans="1:16" ht="148.5" customHeight="1">
      <c r="A4" s="128" t="s">
        <v>2822</v>
      </c>
      <c r="B4" s="127"/>
      <c r="C4" s="126"/>
      <c r="D4" s="126" t="s">
        <v>2821</v>
      </c>
      <c r="E4" s="127" t="s">
        <v>2797</v>
      </c>
      <c r="F4" s="125" t="s">
        <v>2820</v>
      </c>
      <c r="G4" s="125" t="s">
        <v>2795</v>
      </c>
      <c r="H4" s="122" t="s">
        <v>2819</v>
      </c>
      <c r="I4" s="123" t="s">
        <v>2819</v>
      </c>
      <c r="J4" s="122" t="s">
        <v>2818</v>
      </c>
      <c r="K4" s="213">
        <v>34.75</v>
      </c>
      <c r="L4" s="117">
        <f t="shared" si="0"/>
        <v>18094.325000000001</v>
      </c>
      <c r="M4" s="215">
        <v>84.83</v>
      </c>
      <c r="N4" s="117">
        <f t="shared" si="1"/>
        <v>44170.981000000007</v>
      </c>
      <c r="O4" s="213">
        <v>69.12</v>
      </c>
      <c r="P4" s="116">
        <f t="shared" si="2"/>
        <v>35990.784</v>
      </c>
    </row>
    <row r="5" spans="1:16" ht="127.5" customHeight="1">
      <c r="A5" s="128" t="s">
        <v>2817</v>
      </c>
      <c r="B5" s="127"/>
      <c r="C5" s="126"/>
      <c r="D5" s="126" t="s">
        <v>2816</v>
      </c>
      <c r="E5" s="127" t="s">
        <v>2790</v>
      </c>
      <c r="F5" s="125" t="s">
        <v>2815</v>
      </c>
      <c r="G5" s="124" t="s">
        <v>2814</v>
      </c>
      <c r="H5" s="122" t="s">
        <v>2813</v>
      </c>
      <c r="I5" s="123" t="s">
        <v>2813</v>
      </c>
      <c r="J5" s="122" t="s">
        <v>2812</v>
      </c>
      <c r="K5" s="213">
        <v>23.38</v>
      </c>
      <c r="L5" s="117">
        <f t="shared" si="0"/>
        <v>12173.965999999999</v>
      </c>
      <c r="M5" s="215">
        <v>73.45</v>
      </c>
      <c r="N5" s="117">
        <f t="shared" si="1"/>
        <v>38245.415000000001</v>
      </c>
      <c r="O5" s="213">
        <v>57.75</v>
      </c>
      <c r="P5" s="116">
        <f t="shared" si="2"/>
        <v>30070.424999999999</v>
      </c>
    </row>
    <row r="6" spans="1:16" ht="149.25" customHeight="1">
      <c r="A6" s="128" t="s">
        <v>2811</v>
      </c>
      <c r="B6" s="127"/>
      <c r="C6" s="126"/>
      <c r="D6" s="126" t="s">
        <v>2810</v>
      </c>
      <c r="E6" s="127" t="s">
        <v>2779</v>
      </c>
      <c r="F6" s="125" t="s">
        <v>2809</v>
      </c>
      <c r="G6" s="124" t="s">
        <v>2808</v>
      </c>
      <c r="H6" s="122" t="s">
        <v>2807</v>
      </c>
      <c r="I6" s="123" t="s">
        <v>2807</v>
      </c>
      <c r="J6" s="122" t="s">
        <v>2806</v>
      </c>
      <c r="K6" s="213">
        <v>34.71</v>
      </c>
      <c r="L6" s="117">
        <f t="shared" si="0"/>
        <v>18073.496999999999</v>
      </c>
      <c r="M6" s="215">
        <v>84.79</v>
      </c>
      <c r="N6" s="117">
        <f t="shared" si="1"/>
        <v>44150.153000000006</v>
      </c>
      <c r="O6" s="213">
        <v>69.08</v>
      </c>
      <c r="P6" s="116">
        <f t="shared" si="2"/>
        <v>35969.955999999998</v>
      </c>
    </row>
    <row r="7" spans="1:16" ht="135.75" customHeight="1">
      <c r="A7" s="128" t="s">
        <v>2805</v>
      </c>
      <c r="B7" s="127"/>
      <c r="C7" s="126"/>
      <c r="D7" s="126" t="s">
        <v>2804</v>
      </c>
      <c r="E7" s="127" t="s">
        <v>2797</v>
      </c>
      <c r="F7" s="125" t="s">
        <v>2803</v>
      </c>
      <c r="G7" s="124" t="s">
        <v>2802</v>
      </c>
      <c r="H7" s="122" t="s">
        <v>2801</v>
      </c>
      <c r="I7" s="123" t="s">
        <v>2801</v>
      </c>
      <c r="J7" s="122" t="s">
        <v>2800</v>
      </c>
      <c r="K7" s="213">
        <v>41.79</v>
      </c>
      <c r="L7" s="117">
        <f t="shared" si="0"/>
        <v>21760.053000000004</v>
      </c>
      <c r="M7" s="215">
        <v>91.86</v>
      </c>
      <c r="N7" s="117">
        <f t="shared" si="1"/>
        <v>47831.502</v>
      </c>
      <c r="O7" s="213">
        <v>76.150000000000006</v>
      </c>
      <c r="P7" s="116">
        <f t="shared" si="2"/>
        <v>39651.305000000008</v>
      </c>
    </row>
    <row r="8" spans="1:16" ht="117.75" customHeight="1">
      <c r="A8" s="128" t="s">
        <v>2799</v>
      </c>
      <c r="B8" s="133"/>
      <c r="C8" s="133"/>
      <c r="D8" s="133" t="s">
        <v>2798</v>
      </c>
      <c r="E8" s="133" t="s">
        <v>2797</v>
      </c>
      <c r="F8" s="125" t="s">
        <v>2796</v>
      </c>
      <c r="G8" s="125" t="s">
        <v>2795</v>
      </c>
      <c r="H8" s="122" t="s">
        <v>2794</v>
      </c>
      <c r="I8" s="123" t="s">
        <v>2794</v>
      </c>
      <c r="J8" s="122" t="s">
        <v>2793</v>
      </c>
      <c r="K8" s="213">
        <v>79.790000000000006</v>
      </c>
      <c r="L8" s="117">
        <f t="shared" si="0"/>
        <v>41546.653000000006</v>
      </c>
      <c r="M8" s="215">
        <v>129.88</v>
      </c>
      <c r="N8" s="117">
        <f t="shared" si="1"/>
        <v>67628.515999999989</v>
      </c>
      <c r="O8" s="213">
        <v>114.17</v>
      </c>
      <c r="P8" s="116">
        <f t="shared" si="2"/>
        <v>59448.318999999996</v>
      </c>
    </row>
    <row r="9" spans="1:16" ht="138.75" customHeight="1">
      <c r="A9" s="128" t="s">
        <v>2792</v>
      </c>
      <c r="B9" s="130"/>
      <c r="C9" s="126"/>
      <c r="D9" s="126" t="s">
        <v>2791</v>
      </c>
      <c r="E9" s="127" t="s">
        <v>2790</v>
      </c>
      <c r="F9" s="125"/>
      <c r="G9" s="124" t="s">
        <v>2789</v>
      </c>
      <c r="H9" s="122" t="s">
        <v>2788</v>
      </c>
      <c r="I9" s="123" t="s">
        <v>2787</v>
      </c>
      <c r="J9" s="122" t="s">
        <v>2786</v>
      </c>
      <c r="K9" s="213">
        <v>41.55</v>
      </c>
      <c r="L9" s="117">
        <f t="shared" si="0"/>
        <v>21635.084999999999</v>
      </c>
      <c r="M9" s="215">
        <v>91.63</v>
      </c>
      <c r="N9" s="117">
        <f t="shared" si="1"/>
        <v>47711.740999999995</v>
      </c>
      <c r="O9" s="213">
        <v>75.92</v>
      </c>
      <c r="P9" s="116">
        <f t="shared" si="2"/>
        <v>39531.544000000002</v>
      </c>
    </row>
    <row r="10" spans="1:16" ht="172.5" customHeight="1">
      <c r="A10" s="128" t="s">
        <v>2785</v>
      </c>
      <c r="B10" s="131"/>
      <c r="C10" s="132"/>
      <c r="D10" s="132" t="s">
        <v>2784</v>
      </c>
      <c r="E10" s="127" t="s">
        <v>2761</v>
      </c>
      <c r="F10" s="125" t="s">
        <v>2783</v>
      </c>
      <c r="G10" s="124" t="s">
        <v>2772</v>
      </c>
      <c r="H10" s="122" t="s">
        <v>2759</v>
      </c>
      <c r="I10" s="123" t="s">
        <v>2782</v>
      </c>
      <c r="J10" s="122" t="s">
        <v>2758</v>
      </c>
      <c r="K10" s="213">
        <v>32.479999999999997</v>
      </c>
      <c r="L10" s="117">
        <f t="shared" si="0"/>
        <v>16912.335999999999</v>
      </c>
      <c r="M10" s="215">
        <v>82.57</v>
      </c>
      <c r="N10" s="117">
        <f t="shared" si="1"/>
        <v>42994.199000000001</v>
      </c>
      <c r="O10" s="213">
        <v>66.86</v>
      </c>
      <c r="P10" s="116">
        <f t="shared" si="2"/>
        <v>34814.002</v>
      </c>
    </row>
    <row r="11" spans="1:16" ht="179.25" customHeight="1">
      <c r="A11" s="128" t="s">
        <v>2781</v>
      </c>
      <c r="B11" s="131"/>
      <c r="C11" s="126"/>
      <c r="D11" s="126" t="s">
        <v>2780</v>
      </c>
      <c r="E11" s="127" t="s">
        <v>2779</v>
      </c>
      <c r="F11" s="125" t="s">
        <v>2778</v>
      </c>
      <c r="G11" s="124" t="s">
        <v>2772</v>
      </c>
      <c r="H11" s="122" t="s">
        <v>2777</v>
      </c>
      <c r="I11" s="123" t="s">
        <v>2777</v>
      </c>
      <c r="J11" s="122" t="s">
        <v>2776</v>
      </c>
      <c r="K11" s="213">
        <v>39.28</v>
      </c>
      <c r="L11" s="117">
        <f t="shared" si="0"/>
        <v>20453.096000000001</v>
      </c>
      <c r="M11" s="215">
        <v>89.36</v>
      </c>
      <c r="N11" s="117">
        <f t="shared" si="1"/>
        <v>46529.752</v>
      </c>
      <c r="O11" s="213">
        <v>73.66</v>
      </c>
      <c r="P11" s="116">
        <f t="shared" si="2"/>
        <v>38354.761999999995</v>
      </c>
    </row>
    <row r="12" spans="1:16" ht="210.75" customHeight="1">
      <c r="A12" s="128" t="s">
        <v>2775</v>
      </c>
      <c r="B12" s="131"/>
      <c r="C12" s="126"/>
      <c r="D12" s="126" t="s">
        <v>2774</v>
      </c>
      <c r="E12" s="127" t="s">
        <v>2705</v>
      </c>
      <c r="F12" s="125" t="s">
        <v>2773</v>
      </c>
      <c r="G12" s="124" t="s">
        <v>2772</v>
      </c>
      <c r="H12" s="122" t="s">
        <v>2771</v>
      </c>
      <c r="I12" s="123" t="s">
        <v>2771</v>
      </c>
      <c r="J12" s="122" t="s">
        <v>2770</v>
      </c>
      <c r="K12" s="213">
        <v>43.07</v>
      </c>
      <c r="L12" s="117">
        <f t="shared" si="0"/>
        <v>22426.549000000003</v>
      </c>
      <c r="M12" s="215">
        <v>93.14</v>
      </c>
      <c r="N12" s="117">
        <f t="shared" si="1"/>
        <v>48497.998</v>
      </c>
      <c r="O12" s="213">
        <v>77.430000000000007</v>
      </c>
      <c r="P12" s="116">
        <f t="shared" si="2"/>
        <v>40317.801000000007</v>
      </c>
    </row>
    <row r="13" spans="1:16" ht="183" customHeight="1">
      <c r="A13" s="128" t="s">
        <v>2769</v>
      </c>
      <c r="B13" s="130"/>
      <c r="C13" s="126"/>
      <c r="D13" s="126" t="s">
        <v>2768</v>
      </c>
      <c r="E13" s="127" t="s">
        <v>2767</v>
      </c>
      <c r="F13" s="125"/>
      <c r="G13" s="129" t="s">
        <v>2766</v>
      </c>
      <c r="H13" s="122" t="s">
        <v>2765</v>
      </c>
      <c r="I13" s="123" t="s">
        <v>2765</v>
      </c>
      <c r="J13" s="122" t="s">
        <v>2764</v>
      </c>
      <c r="K13" s="213">
        <v>41.55</v>
      </c>
      <c r="L13" s="117">
        <f t="shared" si="0"/>
        <v>21635.084999999999</v>
      </c>
      <c r="M13" s="215">
        <v>91.63</v>
      </c>
      <c r="N13" s="117">
        <f t="shared" si="1"/>
        <v>47711.740999999995</v>
      </c>
      <c r="O13" s="213">
        <v>75.92</v>
      </c>
      <c r="P13" s="116">
        <f t="shared" si="2"/>
        <v>39531.544000000002</v>
      </c>
    </row>
    <row r="14" spans="1:16" ht="216" customHeight="1">
      <c r="A14" s="128" t="s">
        <v>2763</v>
      </c>
      <c r="B14" s="127"/>
      <c r="C14" s="126"/>
      <c r="D14" s="126" t="s">
        <v>2762</v>
      </c>
      <c r="E14" s="127" t="s">
        <v>2761</v>
      </c>
      <c r="F14" s="125"/>
      <c r="G14" s="124" t="s">
        <v>2714</v>
      </c>
      <c r="H14" s="122" t="s">
        <v>2760</v>
      </c>
      <c r="I14" s="123" t="s">
        <v>2759</v>
      </c>
      <c r="J14" s="122" t="s">
        <v>2758</v>
      </c>
      <c r="K14" s="213">
        <v>43.81</v>
      </c>
      <c r="L14" s="117">
        <f t="shared" si="0"/>
        <v>22811.867000000002</v>
      </c>
      <c r="M14" s="215">
        <v>93.9</v>
      </c>
      <c r="N14" s="117">
        <f t="shared" si="1"/>
        <v>48893.73</v>
      </c>
      <c r="O14" s="213">
        <v>78.19</v>
      </c>
      <c r="P14" s="116">
        <f t="shared" si="2"/>
        <v>40713.532999999996</v>
      </c>
    </row>
    <row r="15" spans="1:16" ht="189.75" customHeight="1">
      <c r="A15" s="128" t="s">
        <v>2757</v>
      </c>
      <c r="B15" s="127"/>
      <c r="C15" s="126"/>
      <c r="D15" s="126" t="s">
        <v>2756</v>
      </c>
      <c r="E15" s="110" t="s">
        <v>2755</v>
      </c>
      <c r="F15" s="125" t="s">
        <v>2754</v>
      </c>
      <c r="G15" s="124" t="s">
        <v>2714</v>
      </c>
      <c r="H15" s="122" t="s">
        <v>2753</v>
      </c>
      <c r="I15" s="123" t="s">
        <v>2752</v>
      </c>
      <c r="J15" s="122" t="s">
        <v>2751</v>
      </c>
      <c r="K15" s="213">
        <v>65.47</v>
      </c>
      <c r="L15" s="117">
        <f t="shared" si="0"/>
        <v>34090.228999999999</v>
      </c>
      <c r="M15" s="215">
        <v>99.26</v>
      </c>
      <c r="N15" s="117">
        <f t="shared" si="1"/>
        <v>51684.682000000001</v>
      </c>
      <c r="O15" s="213">
        <v>97.15</v>
      </c>
      <c r="P15" s="116">
        <f t="shared" si="2"/>
        <v>50586.004999999997</v>
      </c>
    </row>
    <row r="16" spans="1:16" ht="171" customHeight="1">
      <c r="A16" s="128" t="s">
        <v>2750</v>
      </c>
      <c r="B16" s="127"/>
      <c r="C16" s="126"/>
      <c r="D16" s="126" t="s">
        <v>2749</v>
      </c>
      <c r="E16" s="110" t="s">
        <v>2748</v>
      </c>
      <c r="F16" s="125"/>
      <c r="G16" s="124" t="s">
        <v>2714</v>
      </c>
      <c r="H16" s="122" t="s">
        <v>2747</v>
      </c>
      <c r="I16" s="123" t="s">
        <v>2747</v>
      </c>
      <c r="J16" s="122" t="s">
        <v>2746</v>
      </c>
      <c r="K16" s="213">
        <v>69.17</v>
      </c>
      <c r="L16" s="117">
        <f t="shared" si="0"/>
        <v>36016.819000000003</v>
      </c>
      <c r="M16" s="215">
        <v>102.96</v>
      </c>
      <c r="N16" s="117">
        <f t="shared" si="1"/>
        <v>53611.271999999997</v>
      </c>
      <c r="O16" s="213">
        <v>100.85</v>
      </c>
      <c r="P16" s="116">
        <f t="shared" si="2"/>
        <v>52512.595000000001</v>
      </c>
    </row>
    <row r="17" spans="1:16" ht="220.5" customHeight="1">
      <c r="A17" s="128" t="s">
        <v>2745</v>
      </c>
      <c r="B17" s="127"/>
      <c r="C17" s="126"/>
      <c r="D17" s="126" t="s">
        <v>2744</v>
      </c>
      <c r="E17" s="110" t="s">
        <v>2738</v>
      </c>
      <c r="F17" s="125"/>
      <c r="G17" s="124" t="s">
        <v>2743</v>
      </c>
      <c r="H17" s="122" t="s">
        <v>2742</v>
      </c>
      <c r="I17" s="123" t="s">
        <v>2742</v>
      </c>
      <c r="J17" s="122" t="s">
        <v>2741</v>
      </c>
      <c r="K17" s="213">
        <v>76.56</v>
      </c>
      <c r="L17" s="117">
        <f t="shared" si="0"/>
        <v>39864.792000000001</v>
      </c>
      <c r="M17" s="215">
        <v>110.35</v>
      </c>
      <c r="N17" s="117">
        <f t="shared" si="1"/>
        <v>57459.245000000003</v>
      </c>
      <c r="O17" s="213">
        <v>108.24</v>
      </c>
      <c r="P17" s="116">
        <f t="shared" si="2"/>
        <v>56360.567999999999</v>
      </c>
    </row>
    <row r="18" spans="1:16" ht="217.5" customHeight="1">
      <c r="A18" s="128" t="s">
        <v>2740</v>
      </c>
      <c r="B18" s="127"/>
      <c r="C18" s="111"/>
      <c r="D18" s="111" t="s">
        <v>2739</v>
      </c>
      <c r="E18" s="110" t="s">
        <v>2738</v>
      </c>
      <c r="F18" s="125"/>
      <c r="G18" s="124" t="s">
        <v>2733</v>
      </c>
      <c r="H18" s="122" t="s">
        <v>2737</v>
      </c>
      <c r="I18" s="123" t="s">
        <v>2732</v>
      </c>
      <c r="J18" s="122" t="s">
        <v>2731</v>
      </c>
      <c r="K18" s="213">
        <v>39.6</v>
      </c>
      <c r="L18" s="117">
        <f t="shared" si="0"/>
        <v>20619.72</v>
      </c>
      <c r="M18" s="215">
        <v>73.39</v>
      </c>
      <c r="N18" s="117">
        <f t="shared" si="1"/>
        <v>38214.173000000003</v>
      </c>
      <c r="O18" s="213">
        <v>71.28</v>
      </c>
      <c r="P18" s="116">
        <f t="shared" si="2"/>
        <v>37115.495999999999</v>
      </c>
    </row>
    <row r="19" spans="1:16" ht="220.5" customHeight="1">
      <c r="A19" s="128" t="s">
        <v>2736</v>
      </c>
      <c r="B19" s="127"/>
      <c r="C19" s="111"/>
      <c r="D19" s="111" t="s">
        <v>2735</v>
      </c>
      <c r="E19" s="110" t="s">
        <v>2734</v>
      </c>
      <c r="F19" s="125"/>
      <c r="G19" s="124" t="s">
        <v>2733</v>
      </c>
      <c r="H19" s="122" t="s">
        <v>2732</v>
      </c>
      <c r="I19" s="123" t="s">
        <v>2732</v>
      </c>
      <c r="J19" s="122" t="s">
        <v>2731</v>
      </c>
      <c r="K19" s="213">
        <v>57.76</v>
      </c>
      <c r="L19" s="117">
        <f t="shared" si="0"/>
        <v>30075.631999999998</v>
      </c>
      <c r="M19" s="215">
        <v>91.55</v>
      </c>
      <c r="N19" s="117">
        <f t="shared" si="1"/>
        <v>47670.084999999999</v>
      </c>
      <c r="O19" s="213">
        <v>89.44</v>
      </c>
      <c r="P19" s="116">
        <f t="shared" si="2"/>
        <v>46571.408000000003</v>
      </c>
    </row>
    <row r="20" spans="1:16" ht="163.5" customHeight="1">
      <c r="A20" s="128" t="s">
        <v>2730</v>
      </c>
      <c r="B20" s="127"/>
      <c r="C20" s="126"/>
      <c r="D20" s="126" t="s">
        <v>2729</v>
      </c>
      <c r="E20" s="110" t="s">
        <v>2728</v>
      </c>
      <c r="F20" s="125" t="s">
        <v>2727</v>
      </c>
      <c r="G20" s="124" t="s">
        <v>2714</v>
      </c>
      <c r="H20" s="122" t="s">
        <v>2726</v>
      </c>
      <c r="I20" s="123" t="s">
        <v>2726</v>
      </c>
      <c r="J20" s="122" t="s">
        <v>2725</v>
      </c>
      <c r="K20" s="213">
        <v>50.69</v>
      </c>
      <c r="L20" s="117">
        <f t="shared" si="0"/>
        <v>26394.282999999996</v>
      </c>
      <c r="M20" s="215">
        <v>84.48</v>
      </c>
      <c r="N20" s="117">
        <f t="shared" si="1"/>
        <v>43988.736000000004</v>
      </c>
      <c r="O20" s="213">
        <v>82.37</v>
      </c>
      <c r="P20" s="116">
        <f t="shared" si="2"/>
        <v>42890.059000000008</v>
      </c>
    </row>
    <row r="21" spans="1:16" ht="135" customHeight="1">
      <c r="A21" s="128" t="s">
        <v>2724</v>
      </c>
      <c r="B21" s="127"/>
      <c r="C21" s="126"/>
      <c r="D21" s="126" t="s">
        <v>2723</v>
      </c>
      <c r="E21" s="110" t="s">
        <v>2722</v>
      </c>
      <c r="F21" s="125" t="s">
        <v>2721</v>
      </c>
      <c r="G21" s="124" t="s">
        <v>2714</v>
      </c>
      <c r="H21" s="122" t="s">
        <v>2720</v>
      </c>
      <c r="I21" s="123" t="s">
        <v>2720</v>
      </c>
      <c r="J21" s="122" t="s">
        <v>2719</v>
      </c>
      <c r="K21" s="213">
        <v>62.78</v>
      </c>
      <c r="L21" s="117">
        <f t="shared" si="0"/>
        <v>32689.545999999998</v>
      </c>
      <c r="M21" s="215">
        <v>96.57</v>
      </c>
      <c r="N21" s="117">
        <f t="shared" si="1"/>
        <v>50283.998999999996</v>
      </c>
      <c r="O21" s="213">
        <v>94.46</v>
      </c>
      <c r="P21" s="116">
        <f t="shared" si="2"/>
        <v>49185.322</v>
      </c>
    </row>
    <row r="22" spans="1:16" ht="174" customHeight="1">
      <c r="A22" s="128" t="s">
        <v>2718</v>
      </c>
      <c r="B22" s="127"/>
      <c r="C22" s="126"/>
      <c r="D22" s="126" t="s">
        <v>2717</v>
      </c>
      <c r="E22" s="110" t="s">
        <v>2716</v>
      </c>
      <c r="F22" s="125" t="s">
        <v>2715</v>
      </c>
      <c r="G22" s="124" t="s">
        <v>2714</v>
      </c>
      <c r="H22" s="122" t="s">
        <v>2713</v>
      </c>
      <c r="I22" s="123" t="s">
        <v>2713</v>
      </c>
      <c r="J22" s="122" t="s">
        <v>2712</v>
      </c>
      <c r="K22" s="213">
        <v>94.46</v>
      </c>
      <c r="L22" s="117">
        <f t="shared" si="0"/>
        <v>49185.322</v>
      </c>
      <c r="M22" s="215">
        <v>128.25</v>
      </c>
      <c r="N22" s="117">
        <f t="shared" si="1"/>
        <v>66779.774999999994</v>
      </c>
      <c r="O22" s="213">
        <v>126.14</v>
      </c>
      <c r="P22" s="116">
        <f t="shared" si="2"/>
        <v>65681.097999999998</v>
      </c>
    </row>
    <row r="23" spans="1:16" ht="147" customHeight="1">
      <c r="A23" s="121" t="s">
        <v>2711</v>
      </c>
      <c r="B23"/>
      <c r="C23" s="120" t="s">
        <v>2708</v>
      </c>
      <c r="D23" s="118" t="s">
        <v>2710</v>
      </c>
      <c r="E23" s="120" t="s">
        <v>2709</v>
      </c>
      <c r="F23" s="120" t="s">
        <v>2708</v>
      </c>
      <c r="G23" s="118" t="s">
        <v>2703</v>
      </c>
      <c r="H23" s="118" t="s">
        <v>2702</v>
      </c>
      <c r="I23" s="119"/>
      <c r="J23" s="118" t="s">
        <v>2701</v>
      </c>
      <c r="K23" s="213">
        <v>65.8</v>
      </c>
      <c r="L23" s="117">
        <f t="shared" si="0"/>
        <v>34262.06</v>
      </c>
      <c r="M23" s="216" t="s">
        <v>2700</v>
      </c>
      <c r="N23" s="117" t="e">
        <f t="shared" si="1"/>
        <v>#VALUE!</v>
      </c>
      <c r="O23" s="213">
        <v>100.3</v>
      </c>
      <c r="P23" s="116">
        <f t="shared" si="2"/>
        <v>52226.21</v>
      </c>
    </row>
    <row r="24" spans="1:16" ht="155.25" customHeight="1">
      <c r="A24" s="121" t="s">
        <v>2707</v>
      </c>
      <c r="B24" s="119"/>
      <c r="C24" s="120" t="s">
        <v>2704</v>
      </c>
      <c r="D24" s="118" t="s">
        <v>2706</v>
      </c>
      <c r="E24" s="120" t="s">
        <v>2705</v>
      </c>
      <c r="F24" s="120" t="s">
        <v>2704</v>
      </c>
      <c r="G24" s="118" t="s">
        <v>2703</v>
      </c>
      <c r="H24" s="118" t="s">
        <v>2702</v>
      </c>
      <c r="I24" s="119"/>
      <c r="J24" s="118" t="s">
        <v>2701</v>
      </c>
      <c r="K24" s="214">
        <v>101.85</v>
      </c>
      <c r="L24" s="117">
        <f t="shared" si="0"/>
        <v>53033.294999999998</v>
      </c>
      <c r="M24" s="216" t="s">
        <v>2700</v>
      </c>
      <c r="N24" s="117" t="e">
        <f t="shared" si="1"/>
        <v>#VALUE!</v>
      </c>
      <c r="O24" s="214">
        <v>136.81</v>
      </c>
      <c r="P24" s="116">
        <f t="shared" si="2"/>
        <v>71236.967000000004</v>
      </c>
    </row>
  </sheetData>
  <mergeCells count="1">
    <mergeCell ref="C2:F2"/>
  </mergeCells>
  <hyperlinks>
    <hyperlink ref="C2" r:id="rId1" xr:uid="{C7BFC93E-7F40-4A1B-9CFD-6EB611A23C6A}"/>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90872-F7C4-463F-B81B-80772A4C54CD}">
  <sheetPr>
    <tabColor theme="7" tint="0.79998168889431442"/>
  </sheetPr>
  <dimension ref="A1:E18"/>
  <sheetViews>
    <sheetView workbookViewId="0">
      <pane ySplit="1" topLeftCell="A2" activePane="bottomLeft" state="frozen"/>
      <selection activeCell="D65" sqref="D65"/>
      <selection pane="bottomLeft" activeCell="C17" sqref="C17"/>
    </sheetView>
  </sheetViews>
  <sheetFormatPr baseColWidth="10" defaultColWidth="8.83203125" defaultRowHeight="21"/>
  <cols>
    <col min="1" max="1" width="18.1640625" style="112" customWidth="1"/>
    <col min="2" max="2" width="24.6640625" style="112" customWidth="1"/>
    <col min="3" max="3" width="28.5" style="112" customWidth="1"/>
    <col min="4" max="4" width="19.5" style="115" customWidth="1"/>
    <col min="5" max="5" width="31" style="140" customWidth="1"/>
    <col min="6" max="16384" width="8.83203125" style="112"/>
  </cols>
  <sheetData>
    <row r="1" spans="1:5" ht="44.25" customHeight="1">
      <c r="A1" s="174" t="s">
        <v>2875</v>
      </c>
      <c r="B1" s="148"/>
      <c r="C1" s="147" t="s">
        <v>361</v>
      </c>
      <c r="D1" s="146" t="s">
        <v>2874</v>
      </c>
      <c r="E1" s="145" t="s">
        <v>2982</v>
      </c>
    </row>
    <row r="2" spans="1:5" ht="102" customHeight="1">
      <c r="A2" s="174" t="s">
        <v>2873</v>
      </c>
      <c r="B2" s="119"/>
      <c r="C2" s="143" t="s">
        <v>2872</v>
      </c>
      <c r="D2" s="141">
        <v>40.613404255319203</v>
      </c>
      <c r="E2" s="140">
        <f>D2*410*1.27</f>
        <v>21147.399595744708</v>
      </c>
    </row>
    <row r="3" spans="1:5" ht="111" customHeight="1">
      <c r="A3" s="174" t="s">
        <v>2871</v>
      </c>
      <c r="B3" s="119"/>
      <c r="C3" s="143" t="s">
        <v>2870</v>
      </c>
      <c r="D3" s="141">
        <v>81.205744680850998</v>
      </c>
      <c r="E3" s="140">
        <f t="shared" ref="E3:E18" si="0">D3*410*1.27</f>
        <v>42283.831255319121</v>
      </c>
    </row>
    <row r="4" spans="1:5" ht="112.5" customHeight="1">
      <c r="A4" s="174" t="s">
        <v>2869</v>
      </c>
      <c r="B4" s="119"/>
      <c r="C4" s="143" t="s">
        <v>2868</v>
      </c>
      <c r="D4" s="141">
        <v>20.3078723404256</v>
      </c>
      <c r="E4" s="140">
        <f t="shared" si="0"/>
        <v>10574.309127659611</v>
      </c>
    </row>
    <row r="5" spans="1:5" ht="99.75" customHeight="1">
      <c r="A5" s="174" t="s">
        <v>2867</v>
      </c>
      <c r="B5" s="119"/>
      <c r="C5" s="143" t="s">
        <v>2866</v>
      </c>
      <c r="D5" s="141">
        <v>20.3078723404256</v>
      </c>
      <c r="E5" s="140">
        <f t="shared" si="0"/>
        <v>10574.309127659611</v>
      </c>
    </row>
    <row r="6" spans="1:5" ht="117.75" customHeight="1">
      <c r="A6" s="174" t="s">
        <v>2865</v>
      </c>
      <c r="B6" s="119"/>
      <c r="C6" s="143" t="s">
        <v>2864</v>
      </c>
      <c r="D6" s="141">
        <v>20.3078723404256</v>
      </c>
      <c r="E6" s="140">
        <f t="shared" si="0"/>
        <v>10574.309127659611</v>
      </c>
    </row>
    <row r="7" spans="1:5" ht="99.75" customHeight="1">
      <c r="A7" s="174" t="s">
        <v>2863</v>
      </c>
      <c r="B7" s="119"/>
      <c r="C7" s="143" t="s">
        <v>2862</v>
      </c>
      <c r="D7" s="141">
        <v>51.215531914893603</v>
      </c>
      <c r="E7" s="140">
        <f t="shared" si="0"/>
        <v>26667.927468085098</v>
      </c>
    </row>
    <row r="8" spans="1:5" ht="132.75" customHeight="1">
      <c r="A8" s="174" t="s">
        <v>2861</v>
      </c>
      <c r="B8" s="119"/>
      <c r="C8" s="143" t="s">
        <v>2860</v>
      </c>
      <c r="D8" s="141">
        <v>102.43106382978701</v>
      </c>
      <c r="E8" s="140">
        <f t="shared" si="0"/>
        <v>53335.854936170093</v>
      </c>
    </row>
    <row r="9" spans="1:5" ht="129.75" customHeight="1">
      <c r="A9" s="176" t="s">
        <v>2859</v>
      </c>
      <c r="B9" s="177"/>
      <c r="C9" s="178" t="s">
        <v>2858</v>
      </c>
      <c r="D9" s="141">
        <v>21.12</v>
      </c>
      <c r="E9" s="140">
        <f t="shared" si="0"/>
        <v>10997.184000000001</v>
      </c>
    </row>
    <row r="10" spans="1:5" ht="140.25" customHeight="1">
      <c r="A10" s="147" t="s">
        <v>2857</v>
      </c>
      <c r="B10" s="119"/>
      <c r="C10" s="143" t="s">
        <v>2856</v>
      </c>
      <c r="D10" s="141">
        <v>21.12</v>
      </c>
      <c r="E10" s="140">
        <f t="shared" si="0"/>
        <v>10997.184000000001</v>
      </c>
    </row>
    <row r="11" spans="1:5" ht="132" customHeight="1">
      <c r="A11" s="147" t="s">
        <v>2855</v>
      </c>
      <c r="B11" s="119"/>
      <c r="C11" s="143" t="s">
        <v>2854</v>
      </c>
      <c r="D11" s="141">
        <v>21.12</v>
      </c>
      <c r="E11" s="140">
        <f t="shared" si="0"/>
        <v>10997.184000000001</v>
      </c>
    </row>
    <row r="12" spans="1:5" ht="132" customHeight="1">
      <c r="A12" s="147" t="s">
        <v>2853</v>
      </c>
      <c r="B12" s="175"/>
      <c r="C12" s="143" t="s">
        <v>2852</v>
      </c>
      <c r="D12" s="141">
        <v>20.591063829787199</v>
      </c>
      <c r="E12" s="140">
        <f t="shared" si="0"/>
        <v>10721.766936170194</v>
      </c>
    </row>
    <row r="13" spans="1:5" ht="165.75" customHeight="1">
      <c r="A13" s="147" t="s">
        <v>2851</v>
      </c>
      <c r="B13" s="175"/>
      <c r="C13" s="143" t="s">
        <v>2850</v>
      </c>
      <c r="D13" s="141">
        <v>41.184468085106403</v>
      </c>
      <c r="E13" s="140">
        <f t="shared" si="0"/>
        <v>21444.752531914903</v>
      </c>
    </row>
    <row r="14" spans="1:5" ht="124.5" customHeight="1">
      <c r="A14" s="147" t="s">
        <v>2849</v>
      </c>
      <c r="B14" s="119"/>
      <c r="C14" s="143" t="s">
        <v>2848</v>
      </c>
      <c r="D14" s="141">
        <v>13.2</v>
      </c>
      <c r="E14" s="140">
        <f t="shared" si="0"/>
        <v>6873.24</v>
      </c>
    </row>
    <row r="15" spans="1:5" ht="151.5" customHeight="1">
      <c r="A15" s="147" t="s">
        <v>2847</v>
      </c>
      <c r="B15" s="119"/>
      <c r="C15" s="143" t="s">
        <v>2846</v>
      </c>
      <c r="D15" s="141">
        <v>13.2</v>
      </c>
      <c r="E15" s="140">
        <f t="shared" si="0"/>
        <v>6873.24</v>
      </c>
    </row>
    <row r="16" spans="1:5" ht="118.5" customHeight="1">
      <c r="A16" s="179" t="s">
        <v>2845</v>
      </c>
      <c r="B16" s="175"/>
      <c r="C16" s="142" t="s">
        <v>2844</v>
      </c>
      <c r="D16" s="141">
        <v>35.270212765957403</v>
      </c>
      <c r="E16" s="140">
        <f t="shared" si="0"/>
        <v>18365.199787234018</v>
      </c>
    </row>
    <row r="17" spans="1:5" ht="133.5" customHeight="1">
      <c r="A17" s="179" t="s">
        <v>2843</v>
      </c>
      <c r="B17" s="175"/>
      <c r="C17" s="142" t="s">
        <v>2842</v>
      </c>
      <c r="D17" s="141">
        <v>35.270212765957403</v>
      </c>
      <c r="E17" s="140">
        <f t="shared" si="0"/>
        <v>18365.199787234018</v>
      </c>
    </row>
    <row r="18" spans="1:5" ht="123" customHeight="1">
      <c r="A18" s="179" t="s">
        <v>2841</v>
      </c>
      <c r="B18" s="175"/>
      <c r="C18" s="142" t="s">
        <v>2840</v>
      </c>
      <c r="D18" s="141">
        <v>35.270212765957403</v>
      </c>
      <c r="E18" s="140">
        <f t="shared" si="0"/>
        <v>18365.199787234018</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FBDE4-D94D-4F8F-A8D5-4DD2309D893F}">
  <sheetPr>
    <tabColor theme="7" tint="0.79998168889431442"/>
  </sheetPr>
  <dimension ref="A1:E5"/>
  <sheetViews>
    <sheetView workbookViewId="0">
      <pane ySplit="1" topLeftCell="A2" activePane="bottomLeft" state="frozen"/>
      <selection activeCell="D65" sqref="D65"/>
      <selection pane="bottomLeft" activeCell="D3" sqref="D3"/>
    </sheetView>
  </sheetViews>
  <sheetFormatPr baseColWidth="10" defaultColWidth="8.83203125" defaultRowHeight="24"/>
  <cols>
    <col min="1" max="1" width="8.83203125" style="112"/>
    <col min="2" max="2" width="29.6640625" style="112" customWidth="1"/>
    <col min="3" max="3" width="17.1640625" style="112" customWidth="1"/>
    <col min="4" max="4" width="17.83203125" style="115" customWidth="1"/>
    <col min="5" max="5" width="33.33203125" style="149" customWidth="1"/>
    <col min="6" max="16384" width="8.83203125" style="112"/>
  </cols>
  <sheetData>
    <row r="1" spans="1:5" ht="52" customHeight="1">
      <c r="A1" s="158" t="s">
        <v>2875</v>
      </c>
      <c r="B1" s="157"/>
      <c r="C1" s="156"/>
      <c r="D1" s="155" t="s">
        <v>2874</v>
      </c>
      <c r="E1" s="154" t="s">
        <v>2982</v>
      </c>
    </row>
    <row r="2" spans="1:5" ht="132.75" customHeight="1">
      <c r="A2" s="147" t="s">
        <v>2883</v>
      </c>
      <c r="C2" s="153" t="s">
        <v>2882</v>
      </c>
      <c r="D2" s="150">
        <v>44.682000000000002</v>
      </c>
      <c r="E2" s="149">
        <f>D2*410*1.27</f>
        <v>23265.917400000002</v>
      </c>
    </row>
    <row r="3" spans="1:5" ht="124.5" customHeight="1">
      <c r="A3" s="147" t="s">
        <v>2881</v>
      </c>
      <c r="B3" s="119"/>
      <c r="C3" s="151" t="s">
        <v>2880</v>
      </c>
      <c r="D3" s="150">
        <v>55.241999999999997</v>
      </c>
      <c r="E3" s="149">
        <f>D3*410*1.27</f>
        <v>28764.509399999999</v>
      </c>
    </row>
    <row r="4" spans="1:5" ht="143.25" customHeight="1">
      <c r="A4" s="152" t="s">
        <v>2879</v>
      </c>
      <c r="B4" s="119"/>
      <c r="C4" s="151" t="s">
        <v>2878</v>
      </c>
      <c r="D4" s="150">
        <v>44.682000000000002</v>
      </c>
      <c r="E4" s="149">
        <f>D4*410*1.27</f>
        <v>23265.917400000002</v>
      </c>
    </row>
    <row r="5" spans="1:5" ht="137.25" customHeight="1">
      <c r="A5" s="152" t="s">
        <v>2877</v>
      </c>
      <c r="B5" s="119"/>
      <c r="C5" s="151" t="s">
        <v>2876</v>
      </c>
      <c r="D5" s="150">
        <v>83.665999999999997</v>
      </c>
      <c r="E5" s="149">
        <f>D5*410*1.27</f>
        <v>43564.886200000001</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DA00-5B48-4A2B-99BF-98CBBEEC7B1E}">
  <sheetPr>
    <tabColor theme="7" tint="0.79998168889431442"/>
  </sheetPr>
  <dimension ref="A1:E14"/>
  <sheetViews>
    <sheetView workbookViewId="0">
      <pane ySplit="1" topLeftCell="A2" activePane="bottomLeft" state="frozen"/>
      <selection activeCell="D65" sqref="D65"/>
      <selection pane="bottomLeft" activeCell="E3" sqref="E3"/>
    </sheetView>
  </sheetViews>
  <sheetFormatPr baseColWidth="10" defaultColWidth="8.83203125" defaultRowHeight="15"/>
  <cols>
    <col min="1" max="1" width="9.1640625" style="112" customWidth="1"/>
    <col min="2" max="3" width="29.5" style="112" customWidth="1"/>
    <col min="4" max="4" width="23.5" style="115" customWidth="1"/>
    <col min="5" max="5" width="35.5" style="159" customWidth="1"/>
    <col min="6" max="16384" width="8.83203125" style="112"/>
  </cols>
  <sheetData>
    <row r="1" spans="1:5" ht="54" customHeight="1">
      <c r="A1" s="144" t="s">
        <v>2875</v>
      </c>
      <c r="B1" s="170"/>
      <c r="C1" s="147" t="s">
        <v>361</v>
      </c>
      <c r="D1" s="169" t="s">
        <v>2874</v>
      </c>
      <c r="E1" s="168" t="s">
        <v>2983</v>
      </c>
    </row>
    <row r="2" spans="1:5" ht="128.25" customHeight="1">
      <c r="A2" s="152" t="s">
        <v>2907</v>
      </c>
      <c r="B2" s="119"/>
      <c r="C2" s="166" t="s">
        <v>2906</v>
      </c>
      <c r="D2" s="184">
        <v>6.4</v>
      </c>
      <c r="E2" s="149">
        <f t="shared" ref="E2:E13" si="0">D2*410*1.27</f>
        <v>3332.48</v>
      </c>
    </row>
    <row r="3" spans="1:5" ht="126.75" customHeight="1">
      <c r="A3" s="152" t="s">
        <v>2905</v>
      </c>
      <c r="B3" s="119"/>
      <c r="C3" s="166" t="s">
        <v>2904</v>
      </c>
      <c r="D3" s="184">
        <v>7.22</v>
      </c>
      <c r="E3" s="149">
        <f t="shared" si="0"/>
        <v>3759.4539999999997</v>
      </c>
    </row>
    <row r="4" spans="1:5" ht="117.75" customHeight="1">
      <c r="A4" s="152" t="s">
        <v>2903</v>
      </c>
      <c r="B4" s="119"/>
      <c r="C4" s="166" t="s">
        <v>2902</v>
      </c>
      <c r="D4" s="184">
        <v>8.0299999999999994</v>
      </c>
      <c r="E4" s="149">
        <f t="shared" si="0"/>
        <v>4181.2209999999995</v>
      </c>
    </row>
    <row r="5" spans="1:5" ht="124.5" customHeight="1">
      <c r="A5" s="152" t="s">
        <v>2901</v>
      </c>
      <c r="B5" s="119"/>
      <c r="C5" s="166" t="s">
        <v>2900</v>
      </c>
      <c r="D5" s="184">
        <v>5.69</v>
      </c>
      <c r="E5" s="149">
        <f t="shared" si="0"/>
        <v>2962.7830000000004</v>
      </c>
    </row>
    <row r="6" spans="1:5" ht="123.75" customHeight="1">
      <c r="A6" s="167" t="s">
        <v>2899</v>
      </c>
      <c r="C6" s="166" t="s">
        <v>2898</v>
      </c>
      <c r="D6" s="184">
        <v>2.4300000000000002</v>
      </c>
      <c r="E6" s="149">
        <f t="shared" si="0"/>
        <v>1265.3010000000002</v>
      </c>
    </row>
    <row r="7" spans="1:5" ht="142.5" customHeight="1">
      <c r="A7" s="152" t="s">
        <v>2897</v>
      </c>
      <c r="B7" s="175"/>
      <c r="C7" s="166" t="s">
        <v>2896</v>
      </c>
      <c r="D7" s="184">
        <v>4.54</v>
      </c>
      <c r="E7" s="149">
        <f t="shared" si="0"/>
        <v>2363.9780000000001</v>
      </c>
    </row>
    <row r="8" spans="1:5" ht="124.5" customHeight="1">
      <c r="A8" s="152" t="s">
        <v>2895</v>
      </c>
      <c r="B8" s="119"/>
      <c r="C8" s="166" t="s">
        <v>2894</v>
      </c>
      <c r="D8" s="184">
        <v>0.41</v>
      </c>
      <c r="E8" s="149">
        <f t="shared" si="0"/>
        <v>213.48699999999999</v>
      </c>
    </row>
    <row r="9" spans="1:5" ht="172.5" customHeight="1">
      <c r="A9" s="152" t="s">
        <v>2893</v>
      </c>
      <c r="B9" s="119"/>
      <c r="C9" s="166" t="s">
        <v>2892</v>
      </c>
      <c r="D9" s="184">
        <v>0.41</v>
      </c>
      <c r="E9" s="149">
        <f>D9*410*1.27</f>
        <v>213.48699999999999</v>
      </c>
    </row>
    <row r="10" spans="1:5" ht="102" customHeight="1">
      <c r="A10" s="152" t="s">
        <v>2891</v>
      </c>
      <c r="B10" s="119"/>
      <c r="C10" s="166" t="s">
        <v>2890</v>
      </c>
      <c r="D10" s="184">
        <v>1.22</v>
      </c>
      <c r="E10" s="149">
        <f t="shared" si="0"/>
        <v>635.25400000000002</v>
      </c>
    </row>
    <row r="11" spans="1:5" ht="155.25" customHeight="1">
      <c r="A11" s="165" t="s">
        <v>2889</v>
      </c>
      <c r="C11" s="164" t="s">
        <v>2888</v>
      </c>
      <c r="D11" s="184">
        <v>46.81</v>
      </c>
      <c r="E11" s="149">
        <f t="shared" si="0"/>
        <v>24373.967000000004</v>
      </c>
    </row>
    <row r="12" spans="1:5" ht="167.25" customHeight="1">
      <c r="A12" s="163" t="s">
        <v>2887</v>
      </c>
      <c r="B12" s="162"/>
      <c r="C12" s="161" t="s">
        <v>2886</v>
      </c>
      <c r="D12" s="184">
        <v>222.34</v>
      </c>
      <c r="E12" s="149">
        <f t="shared" si="0"/>
        <v>115772.43799999999</v>
      </c>
    </row>
    <row r="13" spans="1:5" ht="159.75" customHeight="1">
      <c r="A13" s="160" t="s">
        <v>2885</v>
      </c>
      <c r="B13" s="175"/>
      <c r="C13" s="161" t="s">
        <v>2884</v>
      </c>
      <c r="D13" s="184">
        <v>19.82</v>
      </c>
      <c r="E13" s="149">
        <f t="shared" si="0"/>
        <v>10320.273999999999</v>
      </c>
    </row>
    <row r="14" spans="1:5" ht="106.5" customHeight="1">
      <c r="A14" s="180" t="s">
        <v>2984</v>
      </c>
      <c r="B14" s="181"/>
      <c r="C14" s="182" t="s">
        <v>2985</v>
      </c>
      <c r="D14" s="185">
        <v>0.41</v>
      </c>
      <c r="E14" s="183">
        <f>D14*410*1.27</f>
        <v>213.48699999999999</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9602F-3C43-4E2F-B506-20B6D995D1CA}">
  <sheetPr>
    <tabColor theme="7" tint="0.79998168889431442"/>
  </sheetPr>
  <dimension ref="A1:E48"/>
  <sheetViews>
    <sheetView topLeftCell="A3" workbookViewId="0">
      <selection activeCell="D65" sqref="D65"/>
    </sheetView>
  </sheetViews>
  <sheetFormatPr baseColWidth="10" defaultColWidth="8.83203125" defaultRowHeight="15"/>
  <cols>
    <col min="1" max="1" width="16.5" style="112" customWidth="1"/>
    <col min="2" max="2" width="21.83203125" style="112" customWidth="1"/>
    <col min="3" max="3" width="5.33203125" style="112" customWidth="1"/>
    <col min="4" max="4" width="20.33203125" style="112" customWidth="1"/>
    <col min="5" max="5" width="14.33203125" style="112" customWidth="1"/>
    <col min="6" max="16384" width="8.83203125" style="112"/>
  </cols>
  <sheetData>
    <row r="1" spans="1:5" ht="202.5" customHeight="1">
      <c r="A1" s="198"/>
      <c r="B1" s="199"/>
      <c r="C1" s="199"/>
      <c r="D1" s="199"/>
      <c r="E1" s="200"/>
    </row>
    <row r="2" spans="1:5" ht="39" customHeight="1">
      <c r="A2" s="202" t="s">
        <v>2979</v>
      </c>
      <c r="B2" s="203"/>
      <c r="D2" s="204" t="s">
        <v>2978</v>
      </c>
      <c r="E2" s="204"/>
    </row>
    <row r="3" spans="1:5" ht="31.5" customHeight="1">
      <c r="A3" s="172" t="s">
        <v>2966</v>
      </c>
      <c r="B3" s="120" t="s">
        <v>2909</v>
      </c>
      <c r="D3" s="201" t="s">
        <v>2977</v>
      </c>
      <c r="E3" s="173" t="s">
        <v>2976</v>
      </c>
    </row>
    <row r="4" spans="1:5" ht="78.75" customHeight="1">
      <c r="A4" s="172" t="s">
        <v>2975</v>
      </c>
      <c r="B4" s="120">
        <v>10.199999999999999</v>
      </c>
      <c r="D4" s="201"/>
      <c r="E4" s="173" t="s">
        <v>2974</v>
      </c>
    </row>
    <row r="5" spans="1:5" ht="63" customHeight="1">
      <c r="A5" s="172" t="s">
        <v>2973</v>
      </c>
      <c r="B5" s="120">
        <v>86</v>
      </c>
      <c r="D5" s="172" t="s">
        <v>2972</v>
      </c>
      <c r="E5" s="171" t="s">
        <v>2971</v>
      </c>
    </row>
    <row r="6" spans="1:5" ht="47.25" customHeight="1">
      <c r="A6" s="172" t="s">
        <v>2970</v>
      </c>
      <c r="B6" s="120" t="s">
        <v>2969</v>
      </c>
      <c r="D6" s="201" t="s">
        <v>2968</v>
      </c>
      <c r="E6" s="173" t="s">
        <v>2929</v>
      </c>
    </row>
    <row r="7" spans="1:5" ht="63" customHeight="1">
      <c r="A7" s="172" t="s">
        <v>2967</v>
      </c>
      <c r="B7" s="120">
        <v>4</v>
      </c>
      <c r="D7" s="201"/>
      <c r="E7" s="173" t="s">
        <v>2966</v>
      </c>
    </row>
    <row r="8" spans="1:5" ht="63" customHeight="1">
      <c r="A8" s="172" t="s">
        <v>2965</v>
      </c>
      <c r="B8" s="120" t="s">
        <v>2964</v>
      </c>
      <c r="D8" s="201"/>
      <c r="E8" s="173" t="s">
        <v>2963</v>
      </c>
    </row>
    <row r="9" spans="1:5" ht="47.25" customHeight="1">
      <c r="A9" s="172" t="s">
        <v>2962</v>
      </c>
      <c r="B9" s="120">
        <v>0.25600000000000001</v>
      </c>
      <c r="D9" s="201" t="s">
        <v>2961</v>
      </c>
      <c r="E9" s="171" t="s">
        <v>2960</v>
      </c>
    </row>
    <row r="10" spans="1:5" ht="63" customHeight="1">
      <c r="A10" s="172" t="s">
        <v>2959</v>
      </c>
      <c r="B10" s="120">
        <v>0.25600000000000001</v>
      </c>
      <c r="D10" s="201"/>
      <c r="E10" s="171" t="s">
        <v>2958</v>
      </c>
    </row>
    <row r="11" spans="1:5" ht="63" customHeight="1">
      <c r="A11" s="172" t="s">
        <v>2957</v>
      </c>
      <c r="B11" s="120" t="s">
        <v>2956</v>
      </c>
      <c r="D11" s="201"/>
      <c r="E11" s="171" t="s">
        <v>2938</v>
      </c>
    </row>
    <row r="12" spans="1:5" ht="63" customHeight="1">
      <c r="A12" s="172" t="s">
        <v>2955</v>
      </c>
      <c r="B12" s="120" t="s">
        <v>2912</v>
      </c>
      <c r="D12" s="172" t="s">
        <v>2954</v>
      </c>
      <c r="E12" s="173" t="s">
        <v>2953</v>
      </c>
    </row>
    <row r="13" spans="1:5" ht="60" customHeight="1">
      <c r="A13" s="172" t="s">
        <v>2952</v>
      </c>
      <c r="B13" s="118" t="s">
        <v>2951</v>
      </c>
      <c r="D13" s="172" t="s">
        <v>2950</v>
      </c>
      <c r="E13" s="171" t="s">
        <v>2909</v>
      </c>
    </row>
    <row r="14" spans="1:5" ht="47.25" customHeight="1">
      <c r="A14" s="172" t="s">
        <v>2949</v>
      </c>
      <c r="B14" s="120" t="s">
        <v>2909</v>
      </c>
      <c r="D14" s="172" t="s">
        <v>2948</v>
      </c>
      <c r="E14" s="173" t="s">
        <v>2909</v>
      </c>
    </row>
    <row r="15" spans="1:5" ht="63" customHeight="1">
      <c r="A15" s="172" t="s">
        <v>2947</v>
      </c>
      <c r="B15" s="120">
        <v>86</v>
      </c>
      <c r="D15" s="201" t="s">
        <v>2946</v>
      </c>
      <c r="E15" s="171" t="s">
        <v>2909</v>
      </c>
    </row>
    <row r="16" spans="1:5" ht="63" customHeight="1">
      <c r="A16" s="172" t="s">
        <v>2945</v>
      </c>
      <c r="B16" s="120">
        <v>1.5</v>
      </c>
      <c r="D16" s="201"/>
      <c r="E16" s="171" t="s">
        <v>2944</v>
      </c>
    </row>
    <row r="17" spans="1:5" ht="63" customHeight="1">
      <c r="A17" s="172" t="s">
        <v>2943</v>
      </c>
      <c r="B17" s="120" t="s">
        <v>2942</v>
      </c>
      <c r="D17" s="172" t="s">
        <v>2941</v>
      </c>
      <c r="E17" s="173" t="s">
        <v>2940</v>
      </c>
    </row>
    <row r="18" spans="1:5" ht="31.5" customHeight="1">
      <c r="A18" s="172" t="s">
        <v>2939</v>
      </c>
      <c r="B18" s="120" t="s">
        <v>2938</v>
      </c>
      <c r="D18" s="172" t="s">
        <v>2937</v>
      </c>
      <c r="E18" s="171" t="s">
        <v>2933</v>
      </c>
    </row>
    <row r="19" spans="1:5" ht="47.25" customHeight="1">
      <c r="A19" s="172" t="s">
        <v>2936</v>
      </c>
      <c r="B19" s="120" t="s">
        <v>2935</v>
      </c>
      <c r="D19" s="172" t="s">
        <v>2934</v>
      </c>
      <c r="E19" s="173" t="s">
        <v>2933</v>
      </c>
    </row>
    <row r="20" spans="1:5" ht="63" customHeight="1">
      <c r="A20" s="172" t="s">
        <v>2932</v>
      </c>
      <c r="B20" s="120" t="s">
        <v>2909</v>
      </c>
      <c r="D20" s="172" t="s">
        <v>2931</v>
      </c>
      <c r="E20" s="171" t="s">
        <v>2930</v>
      </c>
    </row>
    <row r="21" spans="1:5" ht="57" customHeight="1">
      <c r="A21" s="172" t="s">
        <v>2929</v>
      </c>
      <c r="B21" s="120" t="s">
        <v>2909</v>
      </c>
      <c r="D21" s="172" t="s">
        <v>2928</v>
      </c>
      <c r="E21" s="173" t="s">
        <v>2927</v>
      </c>
    </row>
    <row r="22" spans="1:5" ht="63" customHeight="1">
      <c r="A22" s="172" t="s">
        <v>2926</v>
      </c>
      <c r="B22" s="120">
        <v>36.200000000000003</v>
      </c>
      <c r="D22" s="172" t="s">
        <v>2925</v>
      </c>
      <c r="E22" s="171" t="s">
        <v>2924</v>
      </c>
    </row>
    <row r="23" spans="1:5" ht="78.75" customHeight="1">
      <c r="A23" s="172" t="s">
        <v>2923</v>
      </c>
      <c r="B23" s="120" t="s">
        <v>2922</v>
      </c>
      <c r="D23" s="201" t="s">
        <v>2921</v>
      </c>
      <c r="E23" s="173" t="s">
        <v>2920</v>
      </c>
    </row>
    <row r="24" spans="1:5" ht="78.75" customHeight="1">
      <c r="A24" s="172" t="s">
        <v>2919</v>
      </c>
      <c r="B24" s="120" t="s">
        <v>2918</v>
      </c>
      <c r="D24" s="201"/>
      <c r="E24" s="173" t="s">
        <v>2917</v>
      </c>
    </row>
    <row r="25" spans="1:5" ht="78.75" customHeight="1">
      <c r="A25" s="172" t="s">
        <v>2916</v>
      </c>
      <c r="B25" s="120">
        <v>32994</v>
      </c>
      <c r="D25" s="201" t="s">
        <v>2915</v>
      </c>
      <c r="E25" s="171" t="s">
        <v>2914</v>
      </c>
    </row>
    <row r="26" spans="1:5" ht="63" customHeight="1">
      <c r="A26" s="172" t="s">
        <v>2913</v>
      </c>
      <c r="B26" s="120" t="s">
        <v>2912</v>
      </c>
      <c r="D26" s="201"/>
      <c r="E26" s="171" t="s">
        <v>2911</v>
      </c>
    </row>
    <row r="27" spans="1:5" ht="17">
      <c r="A27" s="172" t="s">
        <v>2910</v>
      </c>
      <c r="B27" s="120" t="s">
        <v>2909</v>
      </c>
      <c r="D27" s="201"/>
      <c r="E27" s="171" t="s">
        <v>2908</v>
      </c>
    </row>
    <row r="29" spans="1:5" ht="23.25" customHeight="1"/>
    <row r="30" spans="1:5">
      <c r="A30" s="189"/>
      <c r="B30" s="190"/>
      <c r="C30" s="190"/>
      <c r="D30" s="190"/>
      <c r="E30" s="191"/>
    </row>
    <row r="31" spans="1:5">
      <c r="A31" s="192"/>
      <c r="B31" s="193"/>
      <c r="C31" s="193"/>
      <c r="D31" s="193"/>
      <c r="E31" s="194"/>
    </row>
    <row r="32" spans="1:5">
      <c r="A32" s="192"/>
      <c r="B32" s="193"/>
      <c r="C32" s="193"/>
      <c r="D32" s="193"/>
      <c r="E32" s="194"/>
    </row>
    <row r="33" spans="1:5">
      <c r="A33" s="192"/>
      <c r="B33" s="193"/>
      <c r="C33" s="193"/>
      <c r="D33" s="193"/>
      <c r="E33" s="194"/>
    </row>
    <row r="34" spans="1:5">
      <c r="A34" s="192"/>
      <c r="B34" s="193"/>
      <c r="C34" s="193"/>
      <c r="D34" s="193"/>
      <c r="E34" s="194"/>
    </row>
    <row r="35" spans="1:5">
      <c r="A35" s="192"/>
      <c r="B35" s="193"/>
      <c r="C35" s="193"/>
      <c r="D35" s="193"/>
      <c r="E35" s="194"/>
    </row>
    <row r="36" spans="1:5">
      <c r="A36" s="192"/>
      <c r="B36" s="193"/>
      <c r="C36" s="193"/>
      <c r="D36" s="193"/>
      <c r="E36" s="194"/>
    </row>
    <row r="37" spans="1:5">
      <c r="A37" s="192"/>
      <c r="B37" s="193"/>
      <c r="C37" s="193"/>
      <c r="D37" s="193"/>
      <c r="E37" s="194"/>
    </row>
    <row r="38" spans="1:5">
      <c r="A38" s="192"/>
      <c r="B38" s="193"/>
      <c r="C38" s="193"/>
      <c r="D38" s="193"/>
      <c r="E38" s="194"/>
    </row>
    <row r="39" spans="1:5">
      <c r="A39" s="192"/>
      <c r="B39" s="193"/>
      <c r="C39" s="193"/>
      <c r="D39" s="193"/>
      <c r="E39" s="194"/>
    </row>
    <row r="40" spans="1:5">
      <c r="A40" s="192"/>
      <c r="B40" s="193"/>
      <c r="C40" s="193"/>
      <c r="D40" s="193"/>
      <c r="E40" s="194"/>
    </row>
    <row r="41" spans="1:5">
      <c r="A41" s="192"/>
      <c r="B41" s="193"/>
      <c r="C41" s="193"/>
      <c r="D41" s="193"/>
      <c r="E41" s="194"/>
    </row>
    <row r="42" spans="1:5">
      <c r="A42" s="192"/>
      <c r="B42" s="193"/>
      <c r="C42" s="193"/>
      <c r="D42" s="193"/>
      <c r="E42" s="194"/>
    </row>
    <row r="43" spans="1:5">
      <c r="A43" s="192"/>
      <c r="B43" s="193"/>
      <c r="C43" s="193"/>
      <c r="D43" s="193"/>
      <c r="E43" s="194"/>
    </row>
    <row r="44" spans="1:5">
      <c r="A44" s="192"/>
      <c r="B44" s="193"/>
      <c r="C44" s="193"/>
      <c r="D44" s="193"/>
      <c r="E44" s="194"/>
    </row>
    <row r="45" spans="1:5">
      <c r="A45" s="192"/>
      <c r="B45" s="193"/>
      <c r="C45" s="193"/>
      <c r="D45" s="193"/>
      <c r="E45" s="194"/>
    </row>
    <row r="46" spans="1:5">
      <c r="A46" s="192"/>
      <c r="B46" s="193"/>
      <c r="C46" s="193"/>
      <c r="D46" s="193"/>
      <c r="E46" s="194"/>
    </row>
    <row r="47" spans="1:5">
      <c r="A47" s="192"/>
      <c r="B47" s="193"/>
      <c r="C47" s="193"/>
      <c r="D47" s="193"/>
      <c r="E47" s="194"/>
    </row>
    <row r="48" spans="1:5">
      <c r="A48" s="195"/>
      <c r="B48" s="196"/>
      <c r="C48" s="196"/>
      <c r="D48" s="196"/>
      <c r="E48" s="197"/>
    </row>
  </sheetData>
  <mergeCells count="10">
    <mergeCell ref="A30:E48"/>
    <mergeCell ref="A1:E1"/>
    <mergeCell ref="D23:D24"/>
    <mergeCell ref="D25:D27"/>
    <mergeCell ref="A2:B2"/>
    <mergeCell ref="D2:E2"/>
    <mergeCell ref="D3:D4"/>
    <mergeCell ref="D6:D8"/>
    <mergeCell ref="D9:D11"/>
    <mergeCell ref="D15:D16"/>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C79F8-6BFA-4674-9D29-52066AA4AB4D}">
  <sheetPr>
    <tabColor theme="7" tint="0.79998168889431442"/>
  </sheetPr>
  <dimension ref="A1:E8"/>
  <sheetViews>
    <sheetView topLeftCell="A6" zoomScale="130" zoomScaleNormal="130" workbookViewId="0">
      <selection sqref="A1:E1"/>
    </sheetView>
  </sheetViews>
  <sheetFormatPr baseColWidth="10" defaultColWidth="8.83203125" defaultRowHeight="15"/>
  <cols>
    <col min="1" max="3" width="8.83203125" style="112"/>
    <col min="4" max="4" width="12.33203125" style="112" customWidth="1"/>
    <col min="5" max="5" width="54.6640625" style="112" customWidth="1"/>
    <col min="6" max="16384" width="8.83203125" style="112"/>
  </cols>
  <sheetData>
    <row r="1" spans="1:5" ht="65.25" customHeight="1">
      <c r="A1" s="205" t="s">
        <v>2986</v>
      </c>
      <c r="B1" s="206"/>
      <c r="C1" s="206"/>
      <c r="D1" s="206"/>
      <c r="E1" s="206"/>
    </row>
    <row r="2" spans="1:5" ht="154.5" customHeight="1">
      <c r="A2" s="193"/>
      <c r="B2" s="193"/>
      <c r="C2" s="193"/>
      <c r="D2" s="193"/>
      <c r="E2" s="193"/>
    </row>
    <row r="3" spans="1:5" ht="192" customHeight="1">
      <c r="A3" s="193"/>
      <c r="B3" s="193"/>
      <c r="C3" s="193"/>
      <c r="D3" s="193"/>
      <c r="E3" s="193"/>
    </row>
    <row r="4" spans="1:5" ht="207.75" customHeight="1">
      <c r="A4" s="207" t="s">
        <v>2981</v>
      </c>
      <c r="B4" s="206"/>
      <c r="C4" s="206"/>
      <c r="D4" s="206"/>
      <c r="E4" s="206"/>
    </row>
    <row r="6" spans="1:5" ht="248.25" customHeight="1">
      <c r="A6" s="208" t="s">
        <v>2980</v>
      </c>
      <c r="B6" s="206"/>
      <c r="C6" s="206"/>
      <c r="D6" s="206"/>
      <c r="E6" s="206"/>
    </row>
    <row r="8" spans="1:5" ht="174" customHeight="1">
      <c r="A8" s="193"/>
      <c r="B8" s="193"/>
      <c r="C8" s="193"/>
      <c r="D8" s="193"/>
      <c r="E8" s="193"/>
    </row>
  </sheetData>
  <mergeCells count="6">
    <mergeCell ref="A8:E8"/>
    <mergeCell ref="A1:E1"/>
    <mergeCell ref="A2:E2"/>
    <mergeCell ref="A3:E3"/>
    <mergeCell ref="A4:E4"/>
    <mergeCell ref="A6:E6"/>
  </mergeCells>
  <hyperlinks>
    <hyperlink ref="A1" r:id="rId1" xr:uid="{135E4388-6C13-4A6E-8FE9-B6C2A70457B5}"/>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Munkalapok</vt:lpstr>
      </vt:variant>
      <vt:variant>
        <vt:i4>8</vt:i4>
      </vt:variant>
    </vt:vector>
  </HeadingPairs>
  <TitlesOfParts>
    <vt:vector size="8" baseType="lpstr">
      <vt:lpstr>BASIC</vt:lpstr>
      <vt:lpstr>SELECT</vt:lpstr>
      <vt:lpstr>Reflectors</vt:lpstr>
      <vt:lpstr>Track</vt:lpstr>
      <vt:lpstr>Drivers</vt:lpstr>
      <vt:lpstr>Accessories</vt:lpstr>
      <vt:lpstr>Smart Life Control Panel</vt:lpstr>
      <vt:lpstr>Gate ZIGBEE-BLUETOOTH  - WIF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Bartosz Kutek</dc:creator>
  <cp:lastModifiedBy>Microsoft Office-felhasználó</cp:lastModifiedBy>
  <dcterms:created xsi:type="dcterms:W3CDTF">2024-04-17T12:24:33Z</dcterms:created>
  <dcterms:modified xsi:type="dcterms:W3CDTF">2024-05-06T09:17:10Z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XVersion">
    <vt:lpwstr>22.2.4.0</vt:lpwstr>
  </property>
</Properties>
</file>